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CE05094C-387E-4E32-83AD-D7CA8252425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Hoja1!$B$1:$U$367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22" i="1" l="1"/>
  <c r="S21" i="1"/>
  <c r="S20" i="1"/>
  <c r="S19" i="1"/>
  <c r="S18" i="1"/>
  <c r="S17" i="1"/>
  <c r="S16" i="1"/>
  <c r="Q5" i="1" l="1"/>
</calcChain>
</file>

<file path=xl/sharedStrings.xml><?xml version="1.0" encoding="utf-8"?>
<sst xmlns="http://schemas.openxmlformats.org/spreadsheetml/2006/main" count="656" uniqueCount="399">
  <si>
    <t xml:space="preserve">LEYENDA: </t>
  </si>
  <si>
    <t>En proceso</t>
  </si>
  <si>
    <t>No</t>
  </si>
  <si>
    <t>Si</t>
  </si>
  <si>
    <t>SISTEMA DE GESTIÓN DE SEGURIDAD Y SALUD EN EL TRABAJO</t>
  </si>
  <si>
    <t xml:space="preserve">4. CONTEXTO DE LA ORGANIZACIÓN </t>
  </si>
  <si>
    <t xml:space="preserve">Requisito </t>
  </si>
  <si>
    <t xml:space="preserve">Clausula </t>
  </si>
  <si>
    <t xml:space="preserve">Cumplimiento </t>
  </si>
  <si>
    <t xml:space="preserve">Observaciones </t>
  </si>
  <si>
    <t>S</t>
  </si>
  <si>
    <t>P</t>
  </si>
  <si>
    <t>N</t>
  </si>
  <si>
    <t>Comprensión de la organización y de su contexto</t>
  </si>
  <si>
    <t>Comprensión de las necesidades y expectativas de los trabajadores y de otras partes interesadas</t>
  </si>
  <si>
    <t>a)</t>
  </si>
  <si>
    <t>b)</t>
  </si>
  <si>
    <t>c)</t>
  </si>
  <si>
    <t>las otras partes interesadas, además de sus trabajadores, que son pertinentes al sistema de gestión de la SST;</t>
  </si>
  <si>
    <t>las necesidades y expectativas (es decir, los requisitos) pertinentes de los trabajadores y de estas otras partes interesadas;</t>
  </si>
  <si>
    <t>cuáles de estas necesidades y expectativas se convierten en requisitos legales aplicables y otros requisitos.</t>
  </si>
  <si>
    <t>Determinación del alcance del sistema de gestión de la SST</t>
  </si>
  <si>
    <t>Sistema de gestión de la SST</t>
  </si>
  <si>
    <t>5. LIDERAZGO Y PARTICIPACIÓN DE LOS TRABAJADORES</t>
  </si>
  <si>
    <t>Liderazgo y compromiso</t>
  </si>
  <si>
    <t>d)</t>
  </si>
  <si>
    <t>e)</t>
  </si>
  <si>
    <t>f)</t>
  </si>
  <si>
    <t>g)</t>
  </si>
  <si>
    <t>h)</t>
  </si>
  <si>
    <t>i)</t>
  </si>
  <si>
    <t>j)</t>
  </si>
  <si>
    <t>k)</t>
  </si>
  <si>
    <t>tomando la responsabilidad y la rendición de cuentas globales para la protección de la salud y seguridad relacionadas con el trabajo de los trabajadores;</t>
  </si>
  <si>
    <t>asegurándose de que se establezcan la política de la SST y los objetivos de la SST y que éstos sean compatibles con la dirección estratégica de la organización;</t>
  </si>
  <si>
    <t>asegurándose de la integración de los procesos y los requisitos del sistema de gestión de la SST en los procesos de negocio de la organización;</t>
  </si>
  <si>
    <t>asegurándose de que los recursos necesarios para establecer, implementar, mantener y mejorar el sistema de gestión de la SST estén disponibles;</t>
  </si>
  <si>
    <t>asegurándose de la participación activa de los trabajadores, y cuando existan, de los representantes de los trabajadores, utilizando la consulta y la identificación y eliminación de los obstáculos o barreras a la participación;</t>
  </si>
  <si>
    <t>comunicando la importancia de una gestión de la SST eficaz y conforme con los requisitos del sistema de gestión de la SST;</t>
  </si>
  <si>
    <t>asegurándose de que el sistema de gestión de la SST logre los resultados previstos;</t>
  </si>
  <si>
    <t>dirigiendo y apoyando a las personas, para contribuir a la eficacia del sistema de gestión de la SST;</t>
  </si>
  <si>
    <t>asegurando y promoviendo la mejora continua del sistema de gestión de la SST para mejorar el desempeño de la SST identificando y tomando acciones de manera sistemática para tratar las no conformidades, las oportunidades, y los peligros y riesgos relacionados con el trabajo, incluyendo las deficiencias del sistema;</t>
  </si>
  <si>
    <t>apoyando otros roles pertinentes de la dirección, para demostrar su liderazgo aplicado a sus áreas de responsabilidad;</t>
  </si>
  <si>
    <t>desarrollando, liderando y promoviendo una cultura
en la organización que apoye al sistema de gestión de la SST</t>
  </si>
  <si>
    <t>PolÍtica de la SST</t>
  </si>
  <si>
    <t>incluya un compromiso de proporcionar condiciones de trabajo seguras y saludables para la prevención de daños y deterioro de la salud relacionados con el trabajo que sea apropiado al propósito, el tamaño y el contexto de la organización y a la naturaleza específica de sus riesgos para la SST y sus oportunidades para la SST;</t>
  </si>
  <si>
    <t>proporcione un marco de referencia para el establecimiento de los objetivos de la SST;</t>
  </si>
  <si>
    <t>incluya un compromiso de cumplir los requisitos legales aplicables y otros requisitos;</t>
  </si>
  <si>
    <t>incluya un compromiso para el control de los riesgos para la SST utilizando las prioridades de los controles (véase 8.1.2);</t>
  </si>
  <si>
    <t>incluya un compromiso de mejora continua del sistema de gestión de la SST (véase 10.2) para mejorar el desempeño de la SST de la organización;</t>
  </si>
  <si>
    <t>incluya un compromiso para la participación, es decir, la implicación de los trabajadores, y cuando existan, de los representantes de los trabajadores, en los procesos de toma de decisiones en el sistema de gestión de la SST.</t>
  </si>
  <si>
    <t>está disponible como información documentada;</t>
  </si>
  <si>
    <t>fue comunicada a los trabajadores dentro de la organización</t>
  </si>
  <si>
    <t>está disponible para las partes interesadas, según corresponda;</t>
  </si>
  <si>
    <t>se revisa periódicamente para asegurarse de que se mantiene pertinente y apropiada.</t>
  </si>
  <si>
    <t>asegurarse de que el sistema de gestión de la SST es conforme con los requisitos de esta Norma Internacional;</t>
  </si>
  <si>
    <t xml:space="preserve"> informar a la alta dirección sobre el desempeño del sistema de gestión de la SST.</t>
  </si>
  <si>
    <t xml:space="preserve">Roles de responsabilidades </t>
  </si>
  <si>
    <t xml:space="preserve">Participación y consulta 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</si>
  <si>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</si>
  <si>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</si>
  <si>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</si>
  <si>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</si>
  <si>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</si>
  <si>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</si>
  <si>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</si>
  <si>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</si>
  <si>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</si>
  <si>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6. PLANIFICACIÓN</t>
  </si>
  <si>
    <t xml:space="preserve">Acciones para abordar riesgos y oportunidades </t>
  </si>
  <si>
    <t xml:space="preserve">Generalidades </t>
  </si>
  <si>
    <t>6.1.1</t>
  </si>
  <si>
    <t>lograr la mejora continua.</t>
  </si>
  <si>
    <t>los peligros para la SST y sus riesgos para la SST asociados (véase 6.1.3) y las oportunidades para la SST (véase 6.1.2.4);</t>
  </si>
  <si>
    <t>los riesgos (véase 6.1.2.3) y oportunidades (véase 6.1.2.4) relacionados con la operación del sistema de gestión de la SST que puedan afectar al logro de los resultados previstos.</t>
  </si>
  <si>
    <t>riesgos para la SST y oportunidades para la SST que es necesario abordar;</t>
  </si>
  <si>
    <t>procesos necesarios para abordar los riesgos y oportunidades (véase desde 6.1.1 hasta 6.1.4) en la medida en que sea necesario para tener la confianza de que se llevan a cabo según lo planificado.</t>
  </si>
  <si>
    <t xml:space="preserve">Identificación de peligros y evaluación de los riesgos para la SST </t>
  </si>
  <si>
    <t>6.1.2</t>
  </si>
  <si>
    <t xml:space="preserve">Identificación de los peligros </t>
  </si>
  <si>
    <t>las actividades rutinarias y no rutinarias y las situaciones, incluyendo la consideración de:</t>
  </si>
  <si>
    <t>la infraestructura, los equipos, los materiales, las sustancias y las condiciones físicas del lugar de trabajo;</t>
  </si>
  <si>
    <t>los peligros que surgen como resultado del diseño del producto incluyendo durante la investigación, desarrollo, ensayos, producción, montaje, construcción, prestación del servicio, mantenimiento o disposición final;</t>
  </si>
  <si>
    <t>los factores humanos;</t>
  </si>
  <si>
    <t>cómo se realiza el trabajo realmente;</t>
  </si>
  <si>
    <t>las situaciones de emergencia;</t>
  </si>
  <si>
    <t>las personas, incluyendo la consideración de:</t>
  </si>
  <si>
    <t>aquellas con acceso al lugar de trabajo y sus actividades, incluyendo trabajadores, contratistas, visitantes y otras personas;</t>
  </si>
  <si>
    <t xml:space="preserve"> aquellas en las inmediaciones del lugar de trabajo que pueden verse afectadas por las actividades de la organización;</t>
  </si>
  <si>
    <t>trabajadores en una ubicación que no está bajo el control directo de la organización;</t>
  </si>
  <si>
    <t>otras cuestiones, incluyendo la consideración de:</t>
  </si>
  <si>
    <t>el diseño de las áreas de trabajo, los procesos, las instalaciones, la maquinaria/equipos, los procedimientos operativos y la organización del trabajo, incluyendo su adaptación a las capacidades humanas;</t>
  </si>
  <si>
    <t>las situaciones no controladas por la organización y que ocurren en las inmediaciones del lugar de trabajo que pueden causar daños y deterioro de la salud relacionados con el trabajo a personas en el lugar de trabajo;</t>
  </si>
  <si>
    <t>las situaciones que ocurren en las inmediaciones del lugar de trabajo causadas por actividades relacionadas con el trabajo bajo el control de la organización;</t>
  </si>
  <si>
    <t>los cambios reales o propuestos en la organización, sus operaciones, procesos, actividades y su sistema de gestión de la SST (véase 8.8.2);</t>
  </si>
  <si>
    <t>los cambios en el conocimiento de los peligros, y en la información acerca de ellos;</t>
  </si>
  <si>
    <t>los incidentes pasados, internos o externos a la organización, incluyendo emergencias, y sus causas;</t>
  </si>
  <si>
    <t>cómo se organiza el trabajo y factores sociales, incluyendo la carga de trabajo, horas de trabajo, liderazgo y la cultura de la organización.</t>
  </si>
  <si>
    <t>6.1.2.1</t>
  </si>
  <si>
    <t>Evaluación de los riesgos para la SST y otros riesgos para el sistema de gestión de la SST</t>
  </si>
  <si>
    <t>evaluar los riesgos para la SST a partir de los peligros identificados teniendo en cuenta los requisitos legales aplicables y otros requisitos y la eficacia de los controles existentes;</t>
  </si>
  <si>
    <t>identificar y evaluar los riesgos relacionados con el establecimiento, implementación, operación y mantenimiento del sistema de gestión de la SST que pueden ocurrir a partir de las cuestiones identificadas en el apartado 4.1 y de las necesidades y expectativas identificadas en el apartado 4.2.</t>
  </si>
  <si>
    <t>6.1.2.2</t>
  </si>
  <si>
    <t>Determinación de los requisitos legales aplicables y otros requisitos</t>
  </si>
  <si>
    <t>Identificación de las oportunidades para la SST y otras oportunidades</t>
  </si>
  <si>
    <t>las oportunidades de mejorar el desempeño de la SST teniendo en cuenta:</t>
  </si>
  <si>
    <t>los cambios planificados en la organización, sus procesos o sus actividades;</t>
  </si>
  <si>
    <t>las oportunidades de eliminar o reducir los riesgos para la SST;</t>
  </si>
  <si>
    <t>las oportunidades para adaptar el trabajo, la organización del trabajo y el ambiente de trabajo a los trabajadores;</t>
  </si>
  <si>
    <t>las oportunidades de mejora del sistema de gestión de la SST.</t>
  </si>
  <si>
    <t>6.1.2.3</t>
  </si>
  <si>
    <t>determinar y tener acceso a los requisitos legales actualizados y otros requisitos que la organización suscriba que sean aplicables a sus peligros y sus riesgos para la SST;</t>
  </si>
  <si>
    <t>determinar cómo aplican esos requisitos legales y otros requisitos a la organización y qué es necesario comunicar (véase 7.4);</t>
  </si>
  <si>
    <t>tener en cuenta estos requisitos legales y otros requisitos al establecer, implementar, mantener y mejorar de manera continua su sistema de gestión de la SST.</t>
  </si>
  <si>
    <t>6.1.3</t>
  </si>
  <si>
    <t xml:space="preserve">Planificación para tomar acciones </t>
  </si>
  <si>
    <t>Las acciones para:</t>
  </si>
  <si>
    <t>abordar estos riesgos y oportunidades (véanse 6.1.2.3 y 6.1.2.4);</t>
  </si>
  <si>
    <t>abordar los requisitos legales aplicables y otros requisitos (véase 6.1.3);</t>
  </si>
  <si>
    <t>prepararse para las situaciones de emergencia, y responder a ellas (véase 8.6);</t>
  </si>
  <si>
    <t>La manera de:</t>
  </si>
  <si>
    <t xml:space="preserve"> integrar e implementar las acciones en sus procesos del sistema de gestión de la SST o en otros procesos de negocio;</t>
  </si>
  <si>
    <t>evaluar la eficacia de estas acciones.</t>
  </si>
  <si>
    <t>6.1.4</t>
  </si>
  <si>
    <t>Objetivos de la SST y planificación para lograrlos</t>
  </si>
  <si>
    <t>6.2.1</t>
  </si>
  <si>
    <t xml:space="preserve">Objetivos de la SST </t>
  </si>
  <si>
    <t>son coherentes con la política de la SST;</t>
  </si>
  <si>
    <t>toman en cuenta los requisitos legales aplicables y otros requisitos;</t>
  </si>
  <si>
    <t>toman en cuenta los resultados de la evaluación de los riesgos para la SST y las oportunidades para la SST y otros riesgos y oportunidades;</t>
  </si>
  <si>
    <t>toman en cuenta los resultados de la consulta con los trabajadores, y cuando existan, con los representantes de los trabajadores;</t>
  </si>
  <si>
    <t>son medibles (si es posible) o son susceptibles de evaluación;</t>
  </si>
  <si>
    <t>se comunican claramente (véase 7.4);</t>
  </si>
  <si>
    <t>se actualizan, según corresponda.</t>
  </si>
  <si>
    <t>Planificación para lograr los objetivos de la SST</t>
  </si>
  <si>
    <t>qué se va a hacer;</t>
  </si>
  <si>
    <t>qué recursos se requerirán;</t>
  </si>
  <si>
    <t>quién será responsable;</t>
  </si>
  <si>
    <t>cuándo se finalizará;</t>
  </si>
  <si>
    <t>cómo se medirá mediante los indicadores (si es posible) y cómo se hará el seguimiento, incluyendo la frecuencia;</t>
  </si>
  <si>
    <t>cómo se evaluarán los resultados;</t>
  </si>
  <si>
    <t>cómo se integrarán las acciones para lograr los objetivos de la SST en los procesos de negocio de la organización.</t>
  </si>
  <si>
    <t>6.2.2</t>
  </si>
  <si>
    <t>7. APOYO</t>
  </si>
  <si>
    <t xml:space="preserve">Recursos </t>
  </si>
  <si>
    <t xml:space="preserve">Competencia </t>
  </si>
  <si>
    <t>Información y comunicación</t>
  </si>
  <si>
    <t xml:space="preserve">Toma de conciencia </t>
  </si>
  <si>
    <t>la política de la SST;</t>
  </si>
  <si>
    <t>su contribución a la eficacia del sistema de gestión de la SST, incluidos los beneficios de una mejora del desempeño de la SST;</t>
  </si>
  <si>
    <t>las implicaciones de no cumplir los requisitos del sistema de gestión de la SST, incluyendo las consecuencias, reales o potenciales, de sus actividades de trabajo;</t>
  </si>
  <si>
    <t>la información y el resultado de la investigación de los incidentes pertinentes;</t>
  </si>
  <si>
    <t>los peligros y riesgos para la SST que sean pertinentes para ellos.</t>
  </si>
  <si>
    <t>qué informar y qué comunicar;</t>
  </si>
  <si>
    <t>cuándo informar y comunicar;</t>
  </si>
  <si>
    <t>a quién informar y a quién comunicar:</t>
  </si>
  <si>
    <t>internamente entre los diversos niveles y funciones de la organización;</t>
  </si>
  <si>
    <t>con contratistas y visitantes al lugar de trabajo;</t>
  </si>
  <si>
    <t>cómo informar y comunicar;</t>
  </si>
  <si>
    <t>cómo recibir y mantener la información documentada sobre las comunicaciones pertinentes, y cómo responder a ellas;</t>
  </si>
  <si>
    <t>Información documentada</t>
  </si>
  <si>
    <t>la información documentada que la organización determina como necesaria para la eficacia del sistema de gestión de la SST.</t>
  </si>
  <si>
    <t>la información documentada requerida por esta Norma Internacional;</t>
  </si>
  <si>
    <t>7.5.1</t>
  </si>
  <si>
    <t>Creación y actualización</t>
  </si>
  <si>
    <t>la identificación y descripción (por ejemplo, título, fecha, autor o número de referencia);</t>
  </si>
  <si>
    <t>el formato (por ejemplo, idioma, versión del software, gráficos) y los medios de soporte (por ejemplo, papel, electrónico);</t>
  </si>
  <si>
    <t>la revisión y aprobación con respecto a la idoneidad y adecuación.</t>
  </si>
  <si>
    <t>Control de la Información documentada</t>
  </si>
  <si>
    <t>7.5.2</t>
  </si>
  <si>
    <t>7.5.3</t>
  </si>
  <si>
    <t>8. OPERACIÓN</t>
  </si>
  <si>
    <t xml:space="preserve">Planificación y control operacional </t>
  </si>
  <si>
    <t>el establecimiento de criterios para los procesos;</t>
  </si>
  <si>
    <t>la implementación del control de los procesos de acuerdo con los criterios;</t>
  </si>
  <si>
    <t>el almacenaje de información documentada en la medida necesaria para confiar en que los procesos se han llevado a cabo según lo planificado;</t>
  </si>
  <si>
    <t xml:space="preserve"> la adaptación del trabajo a los trabajadores.</t>
  </si>
  <si>
    <t>la determinación de las situaciones en las que la ausencia de información documentada podría llevar a desviaciones de la política de la SST y de los objetivos de la SST;</t>
  </si>
  <si>
    <t>8.1.1</t>
  </si>
  <si>
    <t xml:space="preserve">Jerarquia de los controles </t>
  </si>
  <si>
    <t>eliminar el peligro;</t>
  </si>
  <si>
    <t>sustituir con materiales, procesos, operaciones o equipos menos peligrosos;</t>
  </si>
  <si>
    <t>utilizar controles de ingeniería;</t>
  </si>
  <si>
    <t>utilizar controles administrativos;</t>
  </si>
  <si>
    <t>proporcionar equipos de protección individual adecuados y asegurarse de que se utilizan.</t>
  </si>
  <si>
    <t>8.1.2</t>
  </si>
  <si>
    <t>Gestión de cambio</t>
  </si>
  <si>
    <t>nuevos productos, procesos o servicios;</t>
  </si>
  <si>
    <t>cambios en los procesos de trabajo, los procedimientos, los equipos o en la estructura de la organización;</t>
  </si>
  <si>
    <t>cambios en los requisitos legales aplicables y otros requisitos;</t>
  </si>
  <si>
    <t>cambios en los conocimientos o la información sobre peligros y riesgos para la SST relacionados;</t>
  </si>
  <si>
    <t>desarrollos en conocimiento y tecnología.</t>
  </si>
  <si>
    <t xml:space="preserve">Contratación externa </t>
  </si>
  <si>
    <t xml:space="preserve">Compras </t>
  </si>
  <si>
    <t xml:space="preserve">Contratistas </t>
  </si>
  <si>
    <t>las actividades y operaciones de la organización para los trabajadores de los contratistas;</t>
  </si>
  <si>
    <t>las actividades y operaciones de los contratistas para otras partes interesadas en el lugar de trabajo;</t>
  </si>
  <si>
    <t>las actividades y operaciones de los contratistas para los trabajadores de los contratistas.</t>
  </si>
  <si>
    <t>las actividades y operaciones de los contratistas para los trabajadores de la organización;</t>
  </si>
  <si>
    <t xml:space="preserve">Preparación y respuesta ante emergencias </t>
  </si>
  <si>
    <t>el establecimiento de una respuesta planificada a las situaciones de emergencia y la inclusión de los primeros auxilios;</t>
  </si>
  <si>
    <t>la evaluación y, cuando sea necesario, la revisión de los procesos y procedimientos de preparación ante emergencias, incluso después de las pruebas y en particular después de que ocurran situaciones de emergencia;</t>
  </si>
  <si>
    <t>la comunicación y provisión de la información pertinente a todos los trabajadores y a todos los niveles de la organización sobre sus deberes y responsabilidades;</t>
  </si>
  <si>
    <t>la provisión de formación para la prevención de emergencias, primeros auxilios, preparación y respuesta;</t>
  </si>
  <si>
    <t>la comunicación de la información pertinente a los contratistas, visitantes, servicios de respuesta ante emergencias, autoridades gubernamentales, y, cuando sea apropiado, a la comunidad local.</t>
  </si>
  <si>
    <t>las pruebas periódicas y el ejercicio de la capacidad de respuesta ante emergencias;</t>
  </si>
  <si>
    <t>9. EVALUACIÓN DE DESEMPEÑO</t>
  </si>
  <si>
    <t>Seguimiento, medición, análisis y evaluación</t>
  </si>
  <si>
    <t>a qué es necesario hacer seguimiento y qué es necesario medir, incluyendo:</t>
  </si>
  <si>
    <t>los requisitos legales aplicables y otros requisitos;</t>
  </si>
  <si>
    <t>sus actividades y operaciones relacionadas con los peligros identificados y con los riesgos para la SST; los riesgos y las oportunidades para la SST;</t>
  </si>
  <si>
    <t>los controles operacionales;</t>
  </si>
  <si>
    <t>los objetivos de la SST de la organización;</t>
  </si>
  <si>
    <t>los métodos de seguimiento, medición, análisis y evaluación, según sea aplicable, para asegurar resultados válidos;</t>
  </si>
  <si>
    <t>cuándo realizar el seguimiento y la medición;</t>
  </si>
  <si>
    <t>cuándo analizar, evaluar y comunicar los resultados del seguimiento y la medición.</t>
  </si>
  <si>
    <t>La organización debe asegurarse, según sea aplicable, de que el equipo de seguimiento y medición se calibra o se verifica y se utiliza y mantiene cuando sea apropiado.</t>
  </si>
  <si>
    <t>La organización debe evaluar el desempeño de la SST, y determinar la eficacia del sistema de gestión de la SST.</t>
  </si>
  <si>
    <t>La organización debe conservar la información documentada adecuada como evidencia de los resultados del seguimiento, la medición, el análisis y
la evaluación.</t>
  </si>
  <si>
    <t>9.1.1</t>
  </si>
  <si>
    <t xml:space="preserve">Auditoria interna </t>
  </si>
  <si>
    <t xml:space="preserve">Objetivos de la auditoría interna </t>
  </si>
  <si>
    <t>es conforme con:</t>
  </si>
  <si>
    <t>los requisitos propios de la organización para su sistema de gestión de la SST, incluyendo la política de la SST y los objetivos de la SST;</t>
  </si>
  <si>
    <t>los requisitos de esta Norma Internacional;</t>
  </si>
  <si>
    <t>se implementa y mantiene eficazmente.</t>
  </si>
  <si>
    <t>9.2.1</t>
  </si>
  <si>
    <t xml:space="preserve">Procesos de auditoria interna </t>
  </si>
  <si>
    <t>los cambios significativos que tienen un impacto en la organización;</t>
  </si>
  <si>
    <t>la evaluación del desempeño y los resultados de la mejora (véanse los capítulos 9 y 10);</t>
  </si>
  <si>
    <t>9.2.2</t>
  </si>
  <si>
    <t>Revisión por la dirección</t>
  </si>
  <si>
    <t>el estado de las acciones de las revisiones por la dirección previas;</t>
  </si>
  <si>
    <t>los cambios en las cuestiones externas e internas que sean pertinentes al sistema de gestión de la SST, incluyendo:</t>
  </si>
  <si>
    <t>requisitos legales aplicables y otros requisitos;</t>
  </si>
  <si>
    <t>los riesgos para la SST, los riesgos y las oportunidades para la SST de la organización;</t>
  </si>
  <si>
    <t>el grado de cumplimento de la política de la SST y los objetivos de la SST;</t>
  </si>
  <si>
    <t>la información sobre el desempeño de la SST, incluidas las tendencias relativas a:</t>
  </si>
  <si>
    <t>incidentes, no conformidades, acciones correctivas y mejora continua;</t>
  </si>
  <si>
    <t>participación de los trabajadores y los resultados de la consulta;</t>
  </si>
  <si>
    <t>seguimiento y resultados de las mediciones;</t>
  </si>
  <si>
    <t>resultados de la auditoría;</t>
  </si>
  <si>
    <t>resultados de la evaluación del cumplimiento;</t>
  </si>
  <si>
    <t>riesgos para la SST, riesgos y oportunidades para la SST;</t>
  </si>
  <si>
    <t>las comunicaciones pertinentes con las partes interesadas;</t>
  </si>
  <si>
    <t>las oportunidades de mejora continua;</t>
  </si>
  <si>
    <t xml:space="preserve"> la adecuación de los recursos para mantener un sistema de gestión de la SST eficaz.</t>
  </si>
  <si>
    <t xml:space="preserve">10. MEJORA </t>
  </si>
  <si>
    <t>Incidentes, no conformidades y acciones correctivas</t>
  </si>
  <si>
    <t xml:space="preserve">Mejora continua </t>
  </si>
  <si>
    <t>Objetivos de la mejora continua</t>
  </si>
  <si>
    <t>evitar la ocurrencia de incidentes y no conformidades;</t>
  </si>
  <si>
    <t>promocionar una cultura positiva de la seguridad y salud en el trabajo;</t>
  </si>
  <si>
    <t>mejorar el desempeño de la SST.</t>
  </si>
  <si>
    <t>10.2.1</t>
  </si>
  <si>
    <t xml:space="preserve">Proceso de mejora continua </t>
  </si>
  <si>
    <t>La organización debe planificar, establecer, implementar y mantener uno o varios procesos de mejora continua, que tengan en cuenta las salidas de las actividades descritas en esta Norma Internacional.</t>
  </si>
  <si>
    <t>La organización debe comunicar los resultados de la mejora continua a sus trabajadores pertinentes, y cuando existan, a los representantes de los trabajadores.</t>
  </si>
  <si>
    <t>La organización debe conservar información documentada como evidencia de los resultados de la mejora continua.</t>
  </si>
  <si>
    <t>10.2.2</t>
  </si>
  <si>
    <t>este disponible y sea idónea para su uso, dónde y cuándo se necesite;</t>
  </si>
  <si>
    <t>este protegida adecuadamente (por ejemplo, contra pérdida de la confidencialidad, uso inadecuado, o pérdida de integridad).</t>
  </si>
  <si>
    <t>los criterios frente a los que la organización evalua su desempeño de la SST;</t>
  </si>
  <si>
    <t>evalua los riesgos para la SST significativos, los riesgos y las oportunidades para la SST;</t>
  </si>
  <si>
    <t>¿La organización ha determinado las cuestiones externas e internas que son pertinentes para su propósito y que afectan a su capacidad para lograr los resultados previstos de su sistema de gestión de la SST?</t>
  </si>
  <si>
    <t>¿La organización ha determinado…?</t>
  </si>
  <si>
    <t>¿La organización ha determinado los límites y la aplicabilidad del sistema de gestión de la SST para establecer su alcance?</t>
  </si>
  <si>
    <t>considerado las cuestiones externas e internas indicadas en el apartado 4.1;</t>
  </si>
  <si>
    <t>tomado en cuenta los requisitos indicados en el apartado 4.2;</t>
  </si>
  <si>
    <t>tomado en cuenta las actividades relacionadas con el trabajo desempeñadas</t>
  </si>
  <si>
    <t>Una vez que se definido el alcance, ¿El sistema de gestión de la SST ha incluido las actividades, productos y servicios dentro del control o la influencia de la organización que pueden tener un impacto en el desempeño de la SST de la organización?</t>
  </si>
  <si>
    <t>¿El alcance esta disponible como información documentada?</t>
  </si>
  <si>
    <t>¿La organización ha establecido, implementado, mantenido y mejorado continuamente un sistema de gestión de la SST, incluidos los procesos necesarios y sus interacciones, de acuerdo con los requisitos de esta Norma Internacional?</t>
  </si>
  <si>
    <t>¿La alta dirección ha demostrado liderazgo y compromiso con respecto al sistema de gestión de la SST…?</t>
  </si>
  <si>
    <t>¿La alta dirección ha establecido, implementado y mantenido una política de la SST en consulta con los trabajadores a todos los niveles de la organización (véanse 5.3 y 5.4) que…?</t>
  </si>
  <si>
    <t>¿La política de la SST…?</t>
  </si>
  <si>
    <t>¿La alta dirección ha asignado la responsabilidad y autoridad para…?</t>
  </si>
  <si>
    <t>¿La organización ha establecido, implementado y mantenido uno o varios procesos para la participación (incluyendo la consulta) en el desarrollo, la planificación, la implementación, la evaluación y las acciones para la mejora del sistema de gestión de la SST, de los trabajadores en todos los niveles y funciones aplicables, y cuando existan, de los representantes de los trabajadores?</t>
  </si>
  <si>
    <t>¿La organización ha…?</t>
  </si>
  <si>
    <t>proporcionado los mecanismos, el tiempo, la formación y los recursos necesarios para la participación;</t>
  </si>
  <si>
    <t>proporcionado el acceso oportuno a información clara, comprensible y pertinente sobre el sistema de gestión de la SST;</t>
  </si>
  <si>
    <t>identificado y eliminado los obstáculos o barreras a la participación y minimizar aquellas que no puedan eliminarse;</t>
  </si>
  <si>
    <t>proporcionado un énfasis adicional a la participación de los trabajadores no directivos en lo siguiente:</t>
  </si>
  <si>
    <t>determinado los mecanismos para su participación y consulta;</t>
  </si>
  <si>
    <t>identificado los peligros y evaluación de riesgos (véanse 6.1, 6.1.1 y 6.1.2);</t>
  </si>
  <si>
    <t>tomado acciones para controlar los peligros y riesgos (véase 6.1.4);</t>
  </si>
  <si>
    <t>identificado las necesidades de competencias, formación y evaluación de la formación (véase 7.2);</t>
  </si>
  <si>
    <t>determinado la información que se necesita comunicar y cómo debería comunicarse (véase 7.4);</t>
  </si>
  <si>
    <t>determinado las medidas de control y su uso eficaz (véanse 8.1, 8.2 y 8.6);</t>
  </si>
  <si>
    <t>investigado los incidentes y no conformidades y determinación de las acciones correctivas (véase 10.1);</t>
  </si>
  <si>
    <t>proporcionado un énfasis adicional a la inclusión de trabajadores no directivos en la consulta relacionada con lo siguiente:</t>
  </si>
  <si>
    <t>determinado las necesidades y expectativas de las partes interesadas (véase 4.2);</t>
  </si>
  <si>
    <t>establecido la política (véase 5.2);</t>
  </si>
  <si>
    <t>asignado los roles, responsabilidades, rendición de cuentas y autoridades de la organización según sea aplicable (véase 5.3);</t>
  </si>
  <si>
    <t>determinado cómo aplicar los requisitos legales y otros requisitos (véase 6.1.3);</t>
  </si>
  <si>
    <t>establecido los objetivos de la SST (véase 6.2.1);</t>
  </si>
  <si>
    <t>determinado los controles aplicables para la contratación externa, las adquisiciones y los contratistas (véase 8.3, 8.4 y 8.5);</t>
  </si>
  <si>
    <t>determinado a qué se necesita realizar un seguimiento, medición y evaluación (véase 9.1.1);</t>
  </si>
  <si>
    <t>planificado, establecido, implementado y mantenido uno o varios programas de auditoría (véase 9.2.2);</t>
  </si>
  <si>
    <t>establecido un proceso de mejora continua (véase 10.2.2).</t>
  </si>
  <si>
    <t>¿Al planificar el sistema de gestión de la SST, la organización ha considerado las cuestiones referidas en el apartado 4.1 (contexto), los requisitos referidos en el apartado 4.2 (partes interesadas) y 4.3 (el alcance de su sistema de gestión de la SST) y determinado los riesgos y oportunidades que es necesario abordar con el fin de...?</t>
  </si>
  <si>
    <t>asegurar que el sistema de gestión de la SST pueda lograr sus resultados previstos;</t>
  </si>
  <si>
    <t>prever o reducir efectos no deseados;</t>
  </si>
  <si>
    <t>¿La organización ha considerado la participación eficaz de los trabajadores (véase 5.4) en el proceso de planificación y, cuando sea apropiado, la implicación de otras partes interesadas?</t>
  </si>
  <si>
    <t>¿Al determinar los riesgos y oportunidades que es necesario abordar, la organización ha tomado en cuenta…?</t>
  </si>
  <si>
    <t>los requisitos legales aplicables y otros requisitos (véase 6.1.3);</t>
  </si>
  <si>
    <t>¿La organización ha evaluado los riesgos e identificado las oportunidades que son pertinentes para el resultado previsto del sistema de gestión de la SST asociados con los cambios en la organización, sus procesos, o el sistema de gestión de la SST?. ¿En el caso de cambios planificados, permanentes o temporales, esta evaluación se ha iniciado antes de que el cambio se implemente (véase 8.2).?</t>
  </si>
  <si>
    <t>¿La organización ha establecido, implementado y mantenido un proceso para…?</t>
  </si>
  <si>
    <t>¿Las metodologías y criterios de la organización para la evaluación de los riesgos para la SST se han definido con respecto al alcance, naturaleza y momento en el tiempo, para asegurarse de que es más proactiva que reactiva y utilizan un modo sistemático? ¿Estas metodologías y criterios se han mantenido y conservado como información documentada?</t>
  </si>
  <si>
    <t>¿La organización ha mantenido y conservado información documentada sobre sus requisitos legales aplicables y otros requisitos y se ha asegurado de que se actualice para reflejar cualquier cambio?</t>
  </si>
  <si>
    <t>¿La organización ha tomado en cuenta las prioridades de los controles (véase 8.1.2) y los resultados del sistema de gestión de la SST (véase 10.2.2) cuando planifique la toma de acciones?</t>
  </si>
  <si>
    <t>¿Al planificar sus acciones la organización ha considerado las mejores prácticas, las opciones tecnológicas, financieras, operacionales y los requisitos y limitaciones del negocio?</t>
  </si>
  <si>
    <t>¿La organización ha establecido objetivos de la SST para las funciones y niveles pertinentes para mantener y mejorar el sistema de gestión de la SST y para alcanzar la mejora continua del desempeño de la SST (véase el capítulo 10)?</t>
  </si>
  <si>
    <t>¿Los objetivos de la SST …?</t>
  </si>
  <si>
    <t>¿Al planificar cómo lograr sus objetivos de la SST, la organización ha determinado…?</t>
  </si>
  <si>
    <t>¿La organización ha mantenido y conservado información documentada sobre los objetivos de la SST y los planes para lograrlos?</t>
  </si>
  <si>
    <t>¿La organización ha determinado y proporcionado los recursos necesarios para el establecimiento, implementación, mantenimiento y mejora continua del sistema de gestión de la SST?</t>
  </si>
  <si>
    <t>determinado la competencia necesaria de los trabajadores que afectan o pueden afectar a su desempeño de la SST;</t>
  </si>
  <si>
    <t>asegurado que los trabajadores sean competentes, basándose en la educación, inducción, formación o experiencia apropiadas;</t>
  </si>
  <si>
    <t>cuando sea aplicable, tomado acciones para adquirir la competencia necesaria y evaluar la eficacia de las acciones tomadas;</t>
  </si>
  <si>
    <t>conservado la información documentada apropiada, como evidencia de la competencia.</t>
  </si>
  <si>
    <t>¿Los trabajadores han tomado conciencia de …?</t>
  </si>
  <si>
    <t>¿La organización ha determinado la información y las comunicaciones internas y externas pertinentes al sistema de gestión de la SST, que incluyan: … ?</t>
  </si>
  <si>
    <t>con otras partes externas u otras partes interesadas;</t>
  </si>
  <si>
    <t>¿La organización ha definido los objetivos a lograr mediante la información y la comunicación, y debe evaluar si esos objetivos se han alcanzado?</t>
  </si>
  <si>
    <t>¿La organización ha tomado en cuenta aspectos de diversidad (por ejemplo, idioma, cultura, alfabetización, discapacidad), cuando existan, al considerar sus necesidades de información y comunicación?</t>
  </si>
  <si>
    <t>¿La organización se ha asegurado de que, cuando sea apropiado, se consideren las opiniones de partes interesadas externas pertinentes sobre temas pertinentes al sistema de gestión de la SST?</t>
  </si>
  <si>
    <t>¿El sistema de gestión de la SST de la organización ha incluido: …?</t>
  </si>
  <si>
    <t>¿Al crear y actualizar la información documentada, la organización se ha asegurado de que lo siguiente sea apropiado?</t>
  </si>
  <si>
    <t>¿La información documentada requerida por el sistema de gestión de la SST y por esta Norma Internacional se ha controlado para asegurarse de que: …?</t>
  </si>
  <si>
    <t>¿Para el control de la información documentada, la organización ha abordado las siguientes actividades, según corresponda ...?
— distribución, acceso, recuperación y uso;
— almacenamiento y preservación, incluida la preservación de la legibilidad;
— control de cambios (por ejemplo, control de versión);
— conservación y disposición final;
— acceso por parte de los trabajadores, y cuando existan, de los representantes de los trabajadores, a la información documentada pertinente.</t>
  </si>
  <si>
    <t>¿La información documentada de origen externo que la organización determina como necesaria para la planificación y operación del sistema de gestión de la SST se ha identificado, según sea apropiado y controlado?</t>
  </si>
  <si>
    <t>¿La organización ha planificado , implementado y controlado los procesos necesarios para cumplir los requisitos del sistema de gestión de la SST y para implementar las acciones determinadas en el capítulo 6 mediante: …?</t>
  </si>
  <si>
    <t>¿En lugares de trabajo con múltiples empleadores, la organización ha implementado un proceso para coordinar las partes pertinentes del sistema de gestión de la SST con otras organizaciones?</t>
  </si>
  <si>
    <t>¿La organización ha establecido un proceso y determinado controles para lograr la reducción de los riesgos para la SST utilizando la siguiente jerarquía: …?</t>
  </si>
  <si>
    <t>¿La organización ha establecido un proceso para la implementación y el control de los cambios planificados que tienen un impacto en el desempeño de la SST, tales como:…?</t>
  </si>
  <si>
    <t>¿La organización ha controlado los cambios temporales y permanentes para promocionar las oportunidades para la SST y asegurarse de que no tienen un impacto adverso sobre el desempeño de la SST?</t>
  </si>
  <si>
    <t>¿La organización ha revisado las consecuencias de los cambios no previstos, tomando acciones para mitigar cualquier efecto adverso, cuando sea necesario, incluyendo abordar oportunidades potenciales (véase el capítulo 6)?</t>
  </si>
  <si>
    <t>¿La organización se ha asegurado de que los procesos contratados externamente que afecten al sistema de gestión de la SST estén controlados?. ¿El tipo y el grado de control al aplicar a estos procesos se han definido dentro del sistema de gestión de la SST?</t>
  </si>
  <si>
    <t>¿La organización ha establecido controles para asegurarse de que la compra de bienes (por ejemplo, productos, materiales o sustancias peligrosos, materias primas, equipos) y servicios es conforme con los requisitos de su sistema de gestión de la SST?</t>
  </si>
  <si>
    <t>¿La organización ha establecido procesos para identificar y comunicar los peligros y para evaluar y controlar los riesgos para la SST, que surjan de: …?</t>
  </si>
  <si>
    <t>¿La organización ha establecido y mantenido procesos para asegurarse de que los contratistas y sus trabajadores cumplen los requisitos del sistema de gestión de la SST de la organización? ¿Estos procesos incluyen los criterios de la SST para la selección de contratistas?</t>
  </si>
  <si>
    <t>¿La organización ha identificado situaciones de emergencia potenciales; ha evaluado los riesgos de la SST asociados con estas situaciones de emergencia (véase 6.1.2) y mantiene un proceso para evitar o minimizar los riesgos para la SST provenientes de emergencias potenciales, incluyendo: ...?</t>
  </si>
  <si>
    <t>¿En todas las etapas del proceso la organización ha mantenido y tomado en cuenta las necesidades y capacidades de todas las partes interesadas pertinentes y asegurarse de su implicación?</t>
  </si>
  <si>
    <t>¿La organización ha mantenido y conservado información documentada sobre el proceso y sobre los planes para responder a situaciones de
emergencia potenciales?</t>
  </si>
  <si>
    <t>¿La organización ha establecido, implementado y mantenido un proceso para el seguimiento, la medición y la evaluación?</t>
  </si>
  <si>
    <t>¿La organización ha evaluado  el desempeño de la SST, y determinado la eficacia del sistema de gestión de la SST?</t>
  </si>
  <si>
    <t>¿La organización ha conservado la información documentada adecuada como evidencia de los resultados del seguimiento, la medición, el análisis y la evaluación?</t>
  </si>
  <si>
    <t>¿La organización se ha asegurado, según sea aplicable, de que el equipo de seguimiento y medición se ha calibrado o verificado y se ha utilizado y mantenido cuando sea apropiado?</t>
  </si>
  <si>
    <t>¿La organización…?</t>
  </si>
  <si>
    <t>ha planificado, establecido, implementado y mantenido uno o varios programas de auditoría que incluyan la frecuencia, los métodos, las responsabilidades, la consulta, los requisitos de planificación, y la elaboración de informes, que deben tener en consideración la importancia de los procesos involucrados y los resultados de las auditorías previas, así como;</t>
  </si>
  <si>
    <t>ha definido los criterios de la auditoría y el alcance para cada auditoría;</t>
  </si>
  <si>
    <t>ha seleccionado auditores competentes y llevar a cabo auditorías para asegurarse de la objetividad y la imparcialidad del proceso de auditoría;</t>
  </si>
  <si>
    <t>se ha asegurado de que los resultados de las auditorías se informan a la dirección pertinente;</t>
  </si>
  <si>
    <t>se ha asegurado de informar de los hallazgos de la auditoría pertinentes a los trabajadores pertinentes, y cuando existan, a los representantes de los trabajadores, y a las partes interesadas pertinentes;</t>
  </si>
  <si>
    <t>ha tomado las acciones apropiadas para tratar las no conformidades (véase 10.1) y mejorar de manera continua su desempeño de la SST (véase 10.2);</t>
  </si>
  <si>
    <t>ha conservado la información documentada como evidencia de la implementación del programa de auditoría y de los resultados de las auditorías.</t>
  </si>
  <si>
    <t>¿La alta dirección ha revisado el sistema de gestión de la SST de la organización a intervalos planificados, para asegurarse de su idoneidad, adecuación y eficacia continua?</t>
  </si>
  <si>
    <t>¿La revisión por la dirección ha considerado: …?</t>
  </si>
  <si>
    <t>¿Las salidas de la revisión por la dirección han incluido las decisiones relacionadas con: ...?
— las conclusiones sobre la idoneidad, adecuación y eficacia continuas del sistema de gestión de la SST;
— las oportunidades de mejora continua;
— cualquier necesidad de cambio en el sistema de gestión de la SST, incluyendo los recursos necesarios;
— las acciones necesarias, cuando los objetivos no se han cumplido.</t>
  </si>
  <si>
    <t>¿La organización ha comunicado las salidas pertinentes de la revisión por la dirección a sus trabajadores pertinentes, y cuando existan, a los representantes de los trabajadores (véase 7.4)?</t>
  </si>
  <si>
    <t>¿La organización ha conservado información documentada como evidencia de los resultados de las revisiones por la dirección?</t>
  </si>
  <si>
    <t>¿La organización ha planificado, establecido, implementado y mantenido un proceso para gestionar los incidentes y las no conformidades, incluyendo la elaboración de informes, la investigación y la toma de acciones?</t>
  </si>
  <si>
    <t>¿Las acciones correctivas han sido adecuadas a los efectos o los efectos potenciales de los incidentes o las no conformidades encontradas?</t>
  </si>
  <si>
    <t>¿La organización ha conservado información documentada, como evidencia de: ...?
— la naturaleza de los incidentes o las no conformidades y cualquier acción tomada posteriormente;
— los resultados de cualquier acción correctiva, incluyendo la eficacia de las acciones tomadas.</t>
  </si>
  <si>
    <t>¿La organización ha comunicado esta información documentada a los trabajadores pertinentes, y cuando existan, a los representantes de los trabajadores, y las partes interesadas pertinentes?</t>
  </si>
  <si>
    <t>¿La organización ha mejorado continuamente la idoneidad, adecuación y eficacia del sistema de gestión de la SST para: …?</t>
  </si>
  <si>
    <t>¿La organización se ha asegurado de la participación de los trabajadores, según sea apropiado, en la implementación de sus objetivos para la mejora continua?</t>
  </si>
  <si>
    <t>¿La organización  ha planificado, establecido, implementado y mantenido uno o varios procesos de mejora continua, que tengan en cuenta las salidas de las actividades descritas en esta Norma Internacional?</t>
  </si>
  <si>
    <t>¿La organización ha comunicado los resultados de la mejora continua a sus trabajadores pertinentes, y cuando existan, a los representantes de los trabajadores?</t>
  </si>
  <si>
    <t>¿La organización ha conservado información documentada como evidencia de los resultados de la mejora continua?</t>
  </si>
  <si>
    <t>¿Al determinar este alcance, la organización ha…?</t>
  </si>
  <si>
    <t>¿La alta dirección se ha asegurado de que las responsabilidades, rendición de cuentas y autoridades para los roles pertinentes dentro del sistema de gestión de la SST se asignen y comuniquen a todos los niveles dentro de la organización, y se mantengan como información documentada? ¿Los trabajadores en cada nivel de la organización han asumido la responsabilidad por aquellos aspectos del sistema de gestión de la SST?</t>
  </si>
  <si>
    <t>¿La organización ha mantenido información documentada de sus …?</t>
  </si>
  <si>
    <t>¿La organización ha establecido, implementado y mantenido un proceso para la identificación proactiva continua de los peligros que surgen?. ¿El proceso ha tenido en cuenta, pero no se ha limitado a…?</t>
  </si>
  <si>
    <t>¿La organización ha establecido, implementado y mantenido un proceso para identificar…?</t>
  </si>
  <si>
    <t>¿La organización ha planificado…?</t>
  </si>
  <si>
    <t>¿La organización ha llevado a cabo auditorías internas a intervalos planificados, para proporcionar información acerca de si el sistema de gestión de la SST…?</t>
  </si>
  <si>
    <t>¿Cuando ocurra un incidente o una no conformidad, la organización ha…?</t>
  </si>
  <si>
    <t>reaccionado de manera oportuna ante el incidente o la no conformidad, y según sea aplicable:</t>
  </si>
  <si>
    <t>tomado acciones directas para controlarla y corregirla;</t>
  </si>
  <si>
    <t>hecho frente a las consecuencias;</t>
  </si>
  <si>
    <t>evaluado, con la participación de los trabajadores (véase 5.4) y la implicación de otras partes interesadas pertinentes, la necesidad de acciones correctivas para eliminar las causas raíz del incidente o la no conformidad, con el fin de que no vuelva a ocurrir ni ocurra en otra parte, mediante:</t>
  </si>
  <si>
    <t>realizado la revisión del incidente o la no conformidad;</t>
  </si>
  <si>
    <t>determinado las causas del incidente o la no conformidad;</t>
  </si>
  <si>
    <t>determinado si existen incidentes, no conformidades, similares, o que potencialmente podrían ocurrir;</t>
  </si>
  <si>
    <t>revisado la evaluación de los riesgos para la SST y los riesgos, cuando sea apropiado (véase 6.1);</t>
  </si>
  <si>
    <t>determinado e implementado cualquier acción necesaria, incluyendo acciones correctivas, de acuerdo con la jerarquía de los controles (véase 8.1.2) y la gestión del cambio (véase 8.2);</t>
  </si>
  <si>
    <t>revisado la eficacia de cualquier acción correctiva tomada;</t>
  </si>
  <si>
    <t>si es necesario, hecho cambios al sistema de gestión de la SST.</t>
  </si>
  <si>
    <t>¿La organización ha determinado: …?</t>
  </si>
  <si>
    <t>CUMPLIMIENTO GENERAL</t>
  </si>
  <si>
    <t>4. CONTEXTO DE LA ORGANIZACIÓN</t>
  </si>
  <si>
    <t>5. LIDERAZGO  Y  PARTICIPACIÓN DE LOS TRABAJADORES</t>
  </si>
  <si>
    <t>10.MEJORA</t>
  </si>
  <si>
    <t>LISTA DE VERIFICACIÓN - ISO 45001</t>
  </si>
  <si>
    <t>CONCLUSIONES</t>
  </si>
  <si>
    <r>
      <t>El presente documento es propiedad de</t>
    </r>
    <r>
      <rPr>
        <b/>
        <sz val="12"/>
        <color theme="4" tint="-0.249977111117893"/>
        <rFont val="Calibri"/>
        <family val="2"/>
        <scheme val="minor"/>
      </rPr>
      <t xml:space="preserve"> AIRUTEC S.A.C</t>
    </r>
    <r>
      <rPr>
        <b/>
        <sz val="12"/>
        <color theme="1"/>
        <rFont val="Calibri"/>
        <family val="2"/>
        <scheme val="minor"/>
      </rPr>
      <t xml:space="preserve">.
Usted es libre de: 
Compartir — copiar y redistribuir el material en cualquier medio o formato.
Adaptar — remezclar, transformar y construir a partir del material
para cualquier propósito, incluso comercialmente.
Atribución — Usted debe dar crédito de manera adecuada a </t>
    </r>
    <r>
      <rPr>
        <b/>
        <sz val="12"/>
        <color theme="4" tint="-0.249977111117893"/>
        <rFont val="Calibri"/>
        <family val="2"/>
        <scheme val="minor"/>
      </rPr>
      <t>AIRUTEC</t>
    </r>
    <r>
      <rPr>
        <b/>
        <sz val="12"/>
        <color theme="1"/>
        <rFont val="Calibri"/>
        <family val="2"/>
        <scheme val="minor"/>
      </rPr>
      <t xml:space="preserve"> del documento bajo el mecanismo que considere pertitente.
</t>
    </r>
    <r>
      <rPr>
        <b/>
        <sz val="13"/>
        <color theme="4" tint="-0.249977111117893"/>
        <rFont val="Calibri"/>
        <family val="2"/>
        <scheme val="minor"/>
      </rPr>
      <t>AIRUTEC S.A.C</t>
    </r>
    <r>
      <rPr>
        <b/>
        <sz val="13"/>
        <color theme="1"/>
        <rFont val="Calibri"/>
        <family val="2"/>
        <scheme val="minor"/>
      </rPr>
      <t xml:space="preserve">., brinda servicios de Gestión Integral de Riesgos; Ingeniería e Innovación; Medio ambiente y Sostenibilidad; Calidad y Procesos.
</t>
    </r>
    <r>
      <rPr>
        <b/>
        <sz val="13"/>
        <color theme="4" tint="-0.249977111117893"/>
        <rFont val="Calibri"/>
        <family val="2"/>
        <scheme val="minor"/>
      </rPr>
      <t>INFORMACIÓN DE CONTACTO</t>
    </r>
    <r>
      <rPr>
        <b/>
        <sz val="13"/>
        <color theme="1"/>
        <rFont val="Calibri"/>
        <family val="2"/>
        <scheme val="minor"/>
      </rPr>
      <t xml:space="preserve">
</t>
    </r>
    <r>
      <rPr>
        <b/>
        <sz val="13"/>
        <color theme="4" tint="-0.249977111117893"/>
        <rFont val="Calibri"/>
        <family val="2"/>
        <scheme val="minor"/>
      </rPr>
      <t>Correo:</t>
    </r>
    <r>
      <rPr>
        <b/>
        <sz val="13"/>
        <color theme="1"/>
        <rFont val="Calibri"/>
        <family val="2"/>
        <scheme val="minor"/>
      </rPr>
      <t xml:space="preserve"> informes@airutec.net
</t>
    </r>
    <r>
      <rPr>
        <b/>
        <sz val="13"/>
        <color theme="4" tint="-0.249977111117893"/>
        <rFont val="Calibri"/>
        <family val="2"/>
        <scheme val="minor"/>
      </rPr>
      <t>Celular:</t>
    </r>
    <r>
      <rPr>
        <b/>
        <sz val="13"/>
        <color theme="1"/>
        <rFont val="Calibri"/>
        <family val="2"/>
        <scheme val="minor"/>
      </rPr>
      <t xml:space="preserve"> 955 485 478 // 989 387 045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8"/>
        <color theme="1"/>
        <rFont val="Calibri"/>
        <family val="2"/>
        <scheme val="minor"/>
      </rPr>
      <t xml:space="preserve">
</t>
    </r>
    <r>
      <rPr>
        <b/>
        <sz val="12"/>
        <color theme="4" tint="-0.249977111117893"/>
        <rFont val="Calibri"/>
        <family val="2"/>
        <scheme val="minor"/>
      </rPr>
      <t>WWW.ARIUTEC.NET</t>
    </r>
    <r>
      <rPr>
        <b/>
        <sz val="8"/>
        <color theme="4" tint="-0.249977111117893"/>
        <rFont val="Calibri"/>
        <family val="2"/>
        <scheme val="minor"/>
      </rPr>
      <t xml:space="preserve">
</t>
    </r>
    <r>
      <rPr>
        <b/>
        <sz val="14"/>
        <rFont val="Calibri"/>
        <family val="2"/>
        <scheme val="minor"/>
      </rPr>
      <t xml:space="preserve">
Lima - Perú</t>
    </r>
  </si>
  <si>
    <t>CUMPLIMIENTO POR REQUISITOS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</si>
</sst>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color theme="4" tint="-0.24997711111789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2" xfId="0" applyFont="1" applyBorder="1" applyAlignment="1">
      <alignment horizontal="right" vertical="center"/>
    </xf>
    <xf numFmtId="0" fontId="2" fillId="4" borderId="2" xfId="0" applyFont="1" applyFill="1" applyBorder="1"/>
    <xf numFmtId="0" fontId="2" fillId="7" borderId="2" xfId="0" applyFont="1" applyFill="1" applyBorder="1"/>
    <xf numFmtId="0" fontId="2" fillId="8" borderId="2" xfId="0" applyFont="1" applyFill="1" applyBorder="1"/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11" borderId="27" xfId="0" applyFill="1" applyBorder="1"/>
    <xf numFmtId="0" fontId="0" fillId="11" borderId="0" xfId="0" applyFill="1" applyBorder="1"/>
    <xf numFmtId="0" fontId="0" fillId="11" borderId="31" xfId="0" applyFill="1" applyBorder="1"/>
    <xf numFmtId="0" fontId="0" fillId="0" borderId="0" xfId="0" applyBorder="1" applyAlignment="1"/>
    <xf numFmtId="0" fontId="3" fillId="0" borderId="2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7" fillId="5" borderId="3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0" fillId="9" borderId="2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3" fillId="9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 vertical="center" wrapText="1"/>
    </xf>
    <xf numFmtId="0" fontId="3" fillId="10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10" borderId="11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wrapText="1"/>
    </xf>
    <xf numFmtId="0" fontId="3" fillId="0" borderId="2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left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5" borderId="3" xfId="0" applyFont="1" applyFill="1" applyBorder="1" applyAlignment="1">
      <alignment horizontal="left"/>
    </xf>
    <xf numFmtId="0" fontId="7" fillId="5" borderId="2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wrapText="1"/>
    </xf>
    <xf numFmtId="0" fontId="3" fillId="0" borderId="2" xfId="0" applyFont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left" vertical="center" wrapText="1"/>
    </xf>
    <xf numFmtId="0" fontId="0" fillId="9" borderId="11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3" borderId="1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3" borderId="11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3" borderId="2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13" fillId="4" borderId="33" xfId="0" applyFont="1" applyFill="1" applyBorder="1" applyAlignment="1">
      <alignment horizontal="center" vertical="center"/>
    </xf>
    <xf numFmtId="0" fontId="13" fillId="4" borderId="34" xfId="0" applyFont="1" applyFill="1" applyBorder="1" applyAlignment="1">
      <alignment horizontal="center" vertical="center"/>
    </xf>
    <xf numFmtId="0" fontId="13" fillId="4" borderId="35" xfId="0" applyFont="1" applyFill="1" applyBorder="1" applyAlignment="1">
      <alignment horizontal="center" vertical="center"/>
    </xf>
    <xf numFmtId="0" fontId="12" fillId="0" borderId="33" xfId="0" applyFont="1" applyBorder="1" applyAlignment="1">
      <alignment vertical="center" wrapText="1"/>
    </xf>
    <xf numFmtId="0" fontId="12" fillId="0" borderId="35" xfId="0" applyFont="1" applyBorder="1" applyAlignment="1">
      <alignment vertical="center" wrapText="1"/>
    </xf>
    <xf numFmtId="9" fontId="0" fillId="0" borderId="33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9" fontId="0" fillId="0" borderId="35" xfId="0" applyNumberFormat="1" applyBorder="1" applyAlignment="1">
      <alignment horizontal="center" vertical="center"/>
    </xf>
    <xf numFmtId="0" fontId="12" fillId="0" borderId="33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11" fillId="6" borderId="14" xfId="0" applyFont="1" applyFill="1" applyBorder="1" applyAlignment="1">
      <alignment horizontal="center"/>
    </xf>
    <xf numFmtId="0" fontId="11" fillId="6" borderId="24" xfId="0" applyFont="1" applyFill="1" applyBorder="1" applyAlignment="1">
      <alignment horizontal="center"/>
    </xf>
    <xf numFmtId="0" fontId="11" fillId="6" borderId="25" xfId="0" applyFont="1" applyFill="1" applyBorder="1" applyAlignment="1">
      <alignment horizontal="center"/>
    </xf>
    <xf numFmtId="9" fontId="10" fillId="0" borderId="26" xfId="0" applyNumberFormat="1" applyFont="1" applyBorder="1" applyAlignment="1">
      <alignment horizontal="center" vertical="center"/>
    </xf>
    <xf numFmtId="9" fontId="10" fillId="0" borderId="27" xfId="0" applyNumberFormat="1" applyFont="1" applyBorder="1" applyAlignment="1">
      <alignment horizontal="center" vertical="center"/>
    </xf>
    <xf numFmtId="9" fontId="10" fillId="0" borderId="28" xfId="0" applyNumberFormat="1" applyFont="1" applyBorder="1" applyAlignment="1">
      <alignment horizontal="center" vertical="center"/>
    </xf>
    <xf numFmtId="9" fontId="10" fillId="0" borderId="29" xfId="0" applyNumberFormat="1" applyFont="1" applyBorder="1" applyAlignment="1">
      <alignment horizontal="center" vertical="center"/>
    </xf>
    <xf numFmtId="9" fontId="10" fillId="0" borderId="0" xfId="0" applyNumberFormat="1" applyFont="1" applyBorder="1" applyAlignment="1">
      <alignment horizontal="center" vertical="center"/>
    </xf>
    <xf numFmtId="9" fontId="10" fillId="0" borderId="1" xfId="0" applyNumberFormat="1" applyFont="1" applyBorder="1" applyAlignment="1">
      <alignment horizontal="center" vertical="center"/>
    </xf>
    <xf numFmtId="9" fontId="10" fillId="0" borderId="30" xfId="0" applyNumberFormat="1" applyFont="1" applyBorder="1" applyAlignment="1">
      <alignment horizontal="center" vertical="center"/>
    </xf>
    <xf numFmtId="9" fontId="10" fillId="0" borderId="31" xfId="0" applyNumberFormat="1" applyFont="1" applyBorder="1" applyAlignment="1">
      <alignment horizontal="center" vertical="center"/>
    </xf>
    <xf numFmtId="9" fontId="10" fillId="0" borderId="32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4" fillId="7" borderId="33" xfId="0" applyFont="1" applyFill="1" applyBorder="1" applyAlignment="1">
      <alignment horizontal="center" vertical="center"/>
    </xf>
    <xf numFmtId="0" fontId="14" fillId="7" borderId="34" xfId="0" applyFont="1" applyFill="1" applyBorder="1" applyAlignment="1">
      <alignment horizontal="center" vertical="center"/>
    </xf>
    <xf numFmtId="0" fontId="14" fillId="7" borderId="3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363367</xdr:colOff>
      <xdr:row>2</xdr:row>
      <xdr:rowOff>43794</xdr:rowOff>
    </xdr:from>
    <xdr:to>
      <xdr:col>13</xdr:col>
      <xdr:colOff>361294</xdr:colOff>
      <xdr:row>4</xdr:row>
      <xdr:rowOff>150434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5005" y="218966"/>
          <a:ext cx="1530686" cy="544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Y367"/>
  <sheetViews>
    <sheetView tabSelected="1" view="pageBreakPreview" zoomScale="87" zoomScaleNormal="87" zoomScaleSheetLayoutView="87" workbookViewId="0">
      <selection activeCell="V13" sqref="V13"/>
    </sheetView>
  </sheetViews>
  <sheetFormatPr baseColWidth="10" defaultRowHeight="15" x14ac:dyDescent="0.25"/>
  <cols>
    <col min="2" max="2" width="3.85546875" customWidth="1"/>
    <col min="3" max="3" width="10" customWidth="1"/>
    <col min="5" max="5" width="11.42578125" customWidth="1"/>
    <col min="8" max="8" width="22.85546875" customWidth="1"/>
    <col min="9" max="11" width="7.7109375" customWidth="1"/>
    <col min="15" max="15" width="6.5703125" customWidth="1"/>
    <col min="17" max="17" width="35.42578125" customWidth="1"/>
    <col min="18" max="18" width="3.85546875" customWidth="1"/>
    <col min="21" max="21" width="3.140625" customWidth="1"/>
  </cols>
  <sheetData>
    <row r="1" spans="3:25" ht="9.75" customHeight="1" thickBot="1" x14ac:dyDescent="0.3"/>
    <row r="2" spans="3:25" ht="4.5" customHeight="1" thickBot="1" x14ac:dyDescent="0.3">
      <c r="C2" s="100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pans="3:25" ht="18.75" x14ac:dyDescent="0.3">
      <c r="C3" s="17" t="s">
        <v>0</v>
      </c>
      <c r="D3" s="4" t="s">
        <v>3</v>
      </c>
      <c r="E3" s="6">
        <v>2</v>
      </c>
      <c r="F3" s="117" t="s">
        <v>395</v>
      </c>
      <c r="G3" s="118"/>
      <c r="H3" s="118"/>
      <c r="I3" s="118"/>
      <c r="J3" s="118"/>
      <c r="K3" s="119"/>
      <c r="L3" s="108"/>
      <c r="M3" s="109"/>
      <c r="N3" s="110"/>
      <c r="P3" s="150" t="s">
        <v>391</v>
      </c>
      <c r="Q3" s="151"/>
      <c r="R3" s="151"/>
      <c r="S3" s="151"/>
      <c r="T3" s="152"/>
    </row>
    <row r="4" spans="3:25" ht="15.75" thickBot="1" x14ac:dyDescent="0.3">
      <c r="C4" s="18"/>
      <c r="D4" s="3" t="s">
        <v>1</v>
      </c>
      <c r="E4" s="6">
        <v>1</v>
      </c>
      <c r="F4" s="120"/>
      <c r="G4" s="121"/>
      <c r="H4" s="121"/>
      <c r="I4" s="121"/>
      <c r="J4" s="121"/>
      <c r="K4" s="122"/>
      <c r="L4" s="111"/>
      <c r="M4" s="112"/>
      <c r="N4" s="113"/>
      <c r="P4" s="136"/>
      <c r="Q4" s="134"/>
      <c r="R4" s="134"/>
      <c r="S4" s="134"/>
      <c r="T4" s="113"/>
    </row>
    <row r="5" spans="3:25" x14ac:dyDescent="0.25">
      <c r="C5" s="19"/>
      <c r="D5" s="2" t="s">
        <v>2</v>
      </c>
      <c r="E5" s="6">
        <v>0</v>
      </c>
      <c r="F5" s="123"/>
      <c r="G5" s="124"/>
      <c r="H5" s="124"/>
      <c r="I5" s="124"/>
      <c r="J5" s="124"/>
      <c r="K5" s="125"/>
      <c r="L5" s="114"/>
      <c r="M5" s="115"/>
      <c r="N5" s="116"/>
      <c r="P5" s="136"/>
      <c r="Q5" s="153">
        <f>(SUM(I13:J13,I16:J18,I20:J20,I22:J26,I28:J28,I35:J45,I48:J53,I55:J58,I60:J60,I62:J63,I65:J65,I67:J87,I95:J98,I100:J103,I105:J106,I109:J121,I122:J127,I130:J132,I135:J139,I142:J145,I149:J151,I153:J156,I159:J159,I161:J167,I170:J177,I183:J183,I186:J189,I192:J196,I199:J200,I202:J209,I213:J214,I217:J219,I222:J225,I233:J238,I241:J245,J248,I248,I249:J254,I256:J256,I258:J258,I261:J265,I268:J275,I282:J282,I285:J295,I300:J302,I305:J314,I316:J316,I318:J318,I320:J322,I324:J335,I341:J341,I343:J356,I360:J363,I365:J367)*1/492)</f>
        <v>0</v>
      </c>
      <c r="R5" s="154"/>
      <c r="S5" s="155"/>
      <c r="T5" s="113"/>
      <c r="W5" s="128"/>
      <c r="X5" s="129"/>
      <c r="Y5" s="129"/>
    </row>
    <row r="6" spans="3:25" ht="6" customHeight="1" x14ac:dyDescent="0.25">
      <c r="C6" s="103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P6" s="136"/>
      <c r="Q6" s="156"/>
      <c r="R6" s="157"/>
      <c r="S6" s="158"/>
      <c r="T6" s="113"/>
      <c r="W6" s="129"/>
      <c r="X6" s="129"/>
      <c r="Y6" s="129"/>
    </row>
    <row r="7" spans="3:25" ht="15.75" thickBot="1" x14ac:dyDescent="0.3">
      <c r="C7" s="66" t="s">
        <v>4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8"/>
      <c r="P7" s="136"/>
      <c r="Q7" s="159"/>
      <c r="R7" s="160"/>
      <c r="S7" s="161"/>
      <c r="T7" s="113"/>
      <c r="W7" s="129"/>
      <c r="X7" s="129"/>
      <c r="Y7" s="129"/>
    </row>
    <row r="8" spans="3:25" ht="5.25" customHeight="1" x14ac:dyDescent="0.25">
      <c r="C8" s="103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5"/>
      <c r="P8" s="136"/>
      <c r="Q8" s="137"/>
      <c r="R8" s="137"/>
      <c r="S8" s="137"/>
      <c r="T8" s="113"/>
    </row>
    <row r="9" spans="3:25" ht="15.75" thickBot="1" x14ac:dyDescent="0.3">
      <c r="C9" s="69" t="s">
        <v>5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  <c r="P9" s="133"/>
      <c r="Q9" s="134"/>
      <c r="R9" s="134"/>
      <c r="S9" s="134"/>
      <c r="T9" s="135"/>
    </row>
    <row r="10" spans="3:25" x14ac:dyDescent="0.25">
      <c r="C10" s="35" t="s">
        <v>7</v>
      </c>
      <c r="D10" s="36" t="s">
        <v>6</v>
      </c>
      <c r="E10" s="36"/>
      <c r="F10" s="36"/>
      <c r="G10" s="36"/>
      <c r="H10" s="36"/>
      <c r="I10" s="37" t="s">
        <v>8</v>
      </c>
      <c r="J10" s="37"/>
      <c r="K10" s="37"/>
      <c r="L10" s="36" t="s">
        <v>9</v>
      </c>
      <c r="M10" s="36"/>
      <c r="N10" s="38"/>
    </row>
    <row r="11" spans="3:25" x14ac:dyDescent="0.25">
      <c r="C11" s="35"/>
      <c r="D11" s="36"/>
      <c r="E11" s="36"/>
      <c r="F11" s="36"/>
      <c r="G11" s="36"/>
      <c r="H11" s="36"/>
      <c r="I11" s="7" t="s">
        <v>10</v>
      </c>
      <c r="J11" s="7" t="s">
        <v>11</v>
      </c>
      <c r="K11" s="7" t="s">
        <v>12</v>
      </c>
      <c r="L11" s="36"/>
      <c r="M11" s="36"/>
      <c r="N11" s="38"/>
    </row>
    <row r="12" spans="3:25" x14ac:dyDescent="0.25">
      <c r="C12" s="23">
        <v>4.0999999999999996</v>
      </c>
      <c r="D12" s="27" t="s">
        <v>13</v>
      </c>
      <c r="E12" s="27"/>
      <c r="F12" s="27"/>
      <c r="G12" s="27"/>
      <c r="H12" s="27"/>
      <c r="I12" s="30"/>
      <c r="J12" s="30"/>
      <c r="K12" s="30"/>
      <c r="L12" s="30"/>
      <c r="M12" s="30"/>
      <c r="N12" s="31"/>
    </row>
    <row r="13" spans="3:25" ht="43.5" customHeight="1" x14ac:dyDescent="0.25">
      <c r="C13" s="23"/>
      <c r="D13" s="16" t="s">
        <v>264</v>
      </c>
      <c r="E13" s="16"/>
      <c r="F13" s="16"/>
      <c r="G13" s="16"/>
      <c r="H13" s="16"/>
      <c r="I13" s="10"/>
      <c r="J13" s="10"/>
      <c r="K13" s="10"/>
      <c r="L13" s="24"/>
      <c r="M13" s="24"/>
      <c r="N13" s="25"/>
    </row>
    <row r="14" spans="3:25" ht="30" customHeight="1" thickBot="1" x14ac:dyDescent="0.3">
      <c r="C14" s="23">
        <v>4.2</v>
      </c>
      <c r="D14" s="72" t="s">
        <v>14</v>
      </c>
      <c r="E14" s="72"/>
      <c r="F14" s="72"/>
      <c r="G14" s="72"/>
      <c r="H14" s="72"/>
      <c r="I14" s="30"/>
      <c r="J14" s="30"/>
      <c r="K14" s="30"/>
      <c r="L14" s="30"/>
      <c r="M14" s="30"/>
      <c r="N14" s="31"/>
    </row>
    <row r="15" spans="3:25" ht="18.75" customHeight="1" thickBot="1" x14ac:dyDescent="0.3">
      <c r="C15" s="23"/>
      <c r="D15" s="26" t="s">
        <v>265</v>
      </c>
      <c r="E15" s="26"/>
      <c r="F15" s="26"/>
      <c r="G15" s="26"/>
      <c r="H15" s="26"/>
      <c r="I15" s="26"/>
      <c r="J15" s="26"/>
      <c r="K15" s="26"/>
      <c r="L15" s="26"/>
      <c r="M15" s="26"/>
      <c r="N15" s="63"/>
      <c r="P15" s="140" t="s">
        <v>398</v>
      </c>
      <c r="Q15" s="141"/>
      <c r="R15" s="141"/>
      <c r="S15" s="141"/>
      <c r="T15" s="142"/>
    </row>
    <row r="16" spans="3:25" ht="29.25" customHeight="1" thickBot="1" x14ac:dyDescent="0.3">
      <c r="C16" s="23"/>
      <c r="D16" s="9" t="s">
        <v>15</v>
      </c>
      <c r="E16" s="40" t="s">
        <v>18</v>
      </c>
      <c r="F16" s="40"/>
      <c r="G16" s="40"/>
      <c r="H16" s="40"/>
      <c r="I16" s="10"/>
      <c r="J16" s="10"/>
      <c r="K16" s="10"/>
      <c r="L16" s="24"/>
      <c r="M16" s="24"/>
      <c r="N16" s="25"/>
      <c r="P16" s="143" t="s">
        <v>392</v>
      </c>
      <c r="Q16" s="144"/>
      <c r="R16" s="12"/>
      <c r="S16" s="145">
        <f>SUM(I13,J13,I16,J16,I17,J17,I18,J18,I20,J20,I22,J22,I23,J23,I24,J24,I25,J25,I28,J28,I26,J26)*1/22</f>
        <v>0</v>
      </c>
      <c r="T16" s="146"/>
    </row>
    <row r="17" spans="3:20" ht="30" customHeight="1" thickBot="1" x14ac:dyDescent="0.3">
      <c r="C17" s="23"/>
      <c r="D17" s="9" t="s">
        <v>16</v>
      </c>
      <c r="E17" s="40" t="s">
        <v>19</v>
      </c>
      <c r="F17" s="40"/>
      <c r="G17" s="40"/>
      <c r="H17" s="40"/>
      <c r="I17" s="10"/>
      <c r="J17" s="10"/>
      <c r="K17" s="10"/>
      <c r="L17" s="24"/>
      <c r="M17" s="24"/>
      <c r="N17" s="25"/>
      <c r="P17" s="143" t="s">
        <v>393</v>
      </c>
      <c r="Q17" s="144"/>
      <c r="R17" s="13"/>
      <c r="S17" s="145">
        <f>SUM(I35:J45,I48:J53,I55:J58,I60:J60,I62:J63,I65:J65,I67:J77,I78:J87)*1/46</f>
        <v>0</v>
      </c>
      <c r="T17" s="147"/>
    </row>
    <row r="18" spans="3:20" ht="30" customHeight="1" thickBot="1" x14ac:dyDescent="0.3">
      <c r="C18" s="23"/>
      <c r="D18" s="9" t="s">
        <v>17</v>
      </c>
      <c r="E18" s="16" t="s">
        <v>20</v>
      </c>
      <c r="F18" s="16"/>
      <c r="G18" s="16"/>
      <c r="H18" s="16"/>
      <c r="I18" s="10"/>
      <c r="J18" s="10"/>
      <c r="K18" s="10"/>
      <c r="L18" s="24"/>
      <c r="M18" s="24"/>
      <c r="N18" s="25"/>
      <c r="P18" s="148" t="s">
        <v>68</v>
      </c>
      <c r="Q18" s="149"/>
      <c r="R18" s="13"/>
      <c r="S18" s="145">
        <f>SUM(I95:J98,I100:J103,I105:J106,I109:J127,I130:J132,I136:J139,I142:J145,I149:J151,I153:J156,I159:J159,I161:J162,I163:J163,I164:J167,I170:J177)*1/126</f>
        <v>0</v>
      </c>
      <c r="T18" s="147"/>
    </row>
    <row r="19" spans="3:20" ht="21.75" customHeight="1" thickBot="1" x14ac:dyDescent="0.3">
      <c r="C19" s="23">
        <v>4.3</v>
      </c>
      <c r="D19" s="74" t="s">
        <v>21</v>
      </c>
      <c r="E19" s="74"/>
      <c r="F19" s="74"/>
      <c r="G19" s="74"/>
      <c r="H19" s="74"/>
      <c r="I19" s="74"/>
      <c r="J19" s="74"/>
      <c r="K19" s="74"/>
      <c r="L19" s="74"/>
      <c r="M19" s="74"/>
      <c r="N19" s="75"/>
      <c r="P19" s="148" t="s">
        <v>143</v>
      </c>
      <c r="Q19" s="149"/>
      <c r="R19" s="13"/>
      <c r="S19" s="145">
        <f>SUM(I183:J183,I186:J189,I192:J196,I199:J200,I202:J209,I213:J214,I217:J219,I222:J225)*1/58</f>
        <v>0</v>
      </c>
      <c r="T19" s="147"/>
    </row>
    <row r="20" spans="3:20" ht="33" customHeight="1" thickBot="1" x14ac:dyDescent="0.3">
      <c r="C20" s="23"/>
      <c r="D20" s="40" t="s">
        <v>266</v>
      </c>
      <c r="E20" s="40"/>
      <c r="F20" s="40"/>
      <c r="G20" s="40"/>
      <c r="H20" s="40"/>
      <c r="I20" s="10"/>
      <c r="J20" s="10"/>
      <c r="K20" s="10"/>
      <c r="L20" s="24"/>
      <c r="M20" s="24"/>
      <c r="N20" s="25"/>
      <c r="P20" s="148" t="s">
        <v>171</v>
      </c>
      <c r="Q20" s="149"/>
      <c r="R20" s="13"/>
      <c r="S20" s="145">
        <f>SUM(I233:J238,I241:J245,I248:J254,I256:J256,I258:J258,I261:J265,I268:J275)*1/66</f>
        <v>0</v>
      </c>
      <c r="T20" s="147"/>
    </row>
    <row r="21" spans="3:20" ht="24" customHeight="1" thickBot="1" x14ac:dyDescent="0.3">
      <c r="C21" s="23"/>
      <c r="D21" s="77" t="s">
        <v>371</v>
      </c>
      <c r="E21" s="77"/>
      <c r="F21" s="77"/>
      <c r="G21" s="77"/>
      <c r="H21" s="77"/>
      <c r="I21" s="77"/>
      <c r="J21" s="77"/>
      <c r="K21" s="77"/>
      <c r="L21" s="77"/>
      <c r="M21" s="77"/>
      <c r="N21" s="78"/>
      <c r="P21" s="148" t="s">
        <v>206</v>
      </c>
      <c r="Q21" s="149"/>
      <c r="R21" s="13"/>
      <c r="S21" s="145">
        <f>SUM(I282:J282,I285:J295,I300:J302,I305:J314,I316:J316,I318:J318,I320:J322,I324:J335)*1/84</f>
        <v>0</v>
      </c>
      <c r="T21" s="147"/>
    </row>
    <row r="22" spans="3:20" ht="30.75" customHeight="1" thickBot="1" x14ac:dyDescent="0.3">
      <c r="C22" s="23"/>
      <c r="D22" s="9" t="s">
        <v>15</v>
      </c>
      <c r="E22" s="40" t="s">
        <v>267</v>
      </c>
      <c r="F22" s="40"/>
      <c r="G22" s="40"/>
      <c r="H22" s="40"/>
      <c r="I22" s="10"/>
      <c r="J22" s="10"/>
      <c r="K22" s="10"/>
      <c r="L22" s="24"/>
      <c r="M22" s="24"/>
      <c r="N22" s="25"/>
      <c r="P22" s="148" t="s">
        <v>394</v>
      </c>
      <c r="Q22" s="149"/>
      <c r="R22" s="14"/>
      <c r="S22" s="145">
        <f>SUM(I341:J341,I343:J355,I356:J356,I360:J363,I365:J367)*1/44</f>
        <v>0</v>
      </c>
      <c r="T22" s="147"/>
    </row>
    <row r="23" spans="3:20" ht="15.75" thickBot="1" x14ac:dyDescent="0.3">
      <c r="C23" s="23"/>
      <c r="D23" s="9" t="s">
        <v>16</v>
      </c>
      <c r="E23" s="76" t="s">
        <v>268</v>
      </c>
      <c r="F23" s="76"/>
      <c r="G23" s="76"/>
      <c r="H23" s="76"/>
      <c r="I23" s="10"/>
      <c r="J23" s="10"/>
      <c r="K23" s="10"/>
      <c r="L23" s="24"/>
      <c r="M23" s="24"/>
      <c r="N23" s="25"/>
    </row>
    <row r="24" spans="3:20" ht="29.25" customHeight="1" thickBot="1" x14ac:dyDescent="0.3">
      <c r="C24" s="23"/>
      <c r="D24" s="9" t="s">
        <v>17</v>
      </c>
      <c r="E24" s="40" t="s">
        <v>269</v>
      </c>
      <c r="F24" s="40"/>
      <c r="G24" s="40"/>
      <c r="H24" s="40"/>
      <c r="I24" s="10"/>
      <c r="J24" s="10"/>
      <c r="K24" s="10"/>
      <c r="L24" s="24"/>
      <c r="M24" s="24"/>
      <c r="N24" s="25"/>
      <c r="P24" s="171" t="s">
        <v>396</v>
      </c>
      <c r="Q24" s="172"/>
      <c r="R24" s="172"/>
      <c r="S24" s="172"/>
      <c r="T24" s="173"/>
    </row>
    <row r="25" spans="3:20" ht="53.25" customHeight="1" thickBot="1" x14ac:dyDescent="0.3">
      <c r="C25" s="23"/>
      <c r="D25" s="16" t="s">
        <v>270</v>
      </c>
      <c r="E25" s="16"/>
      <c r="F25" s="16"/>
      <c r="G25" s="16"/>
      <c r="H25" s="16"/>
      <c r="I25" s="10"/>
      <c r="J25" s="10"/>
      <c r="K25" s="10"/>
      <c r="L25" s="24"/>
      <c r="M25" s="24"/>
      <c r="N25" s="25"/>
      <c r="P25" s="15"/>
      <c r="Q25" s="15"/>
      <c r="R25" s="15"/>
      <c r="S25" s="15"/>
      <c r="T25" s="15"/>
    </row>
    <row r="26" spans="3:20" x14ac:dyDescent="0.25">
      <c r="C26" s="23"/>
      <c r="D26" s="76" t="s">
        <v>271</v>
      </c>
      <c r="E26" s="76"/>
      <c r="F26" s="76"/>
      <c r="G26" s="76"/>
      <c r="H26" s="76"/>
      <c r="I26" s="10"/>
      <c r="J26" s="10"/>
      <c r="K26" s="10"/>
      <c r="L26" s="24"/>
      <c r="M26" s="24"/>
      <c r="N26" s="25"/>
      <c r="P26" s="174"/>
      <c r="Q26" s="137"/>
      <c r="R26" s="137"/>
      <c r="S26" s="137"/>
      <c r="T26" s="175"/>
    </row>
    <row r="27" spans="3:20" x14ac:dyDescent="0.25">
      <c r="C27" s="23">
        <v>4.4000000000000004</v>
      </c>
      <c r="D27" s="27" t="s">
        <v>22</v>
      </c>
      <c r="E27" s="27"/>
      <c r="F27" s="27"/>
      <c r="G27" s="27"/>
      <c r="H27" s="27"/>
      <c r="I27" s="27"/>
      <c r="J27" s="27"/>
      <c r="K27" s="27"/>
      <c r="L27" s="27"/>
      <c r="M27" s="27"/>
      <c r="N27" s="28"/>
      <c r="P27" s="136"/>
      <c r="Q27" s="112"/>
      <c r="R27" s="112"/>
      <c r="S27" s="112"/>
      <c r="T27" s="113"/>
    </row>
    <row r="28" spans="3:20" ht="57" customHeight="1" x14ac:dyDescent="0.25">
      <c r="C28" s="23"/>
      <c r="D28" s="16" t="s">
        <v>272</v>
      </c>
      <c r="E28" s="16"/>
      <c r="F28" s="16"/>
      <c r="G28" s="16"/>
      <c r="H28" s="16"/>
      <c r="I28" s="10"/>
      <c r="J28" s="10"/>
      <c r="K28" s="10"/>
      <c r="L28" s="24"/>
      <c r="M28" s="24"/>
      <c r="N28" s="25"/>
      <c r="P28" s="136"/>
      <c r="Q28" s="112"/>
      <c r="R28" s="112"/>
      <c r="S28" s="112"/>
      <c r="T28" s="113"/>
    </row>
    <row r="29" spans="3:20" ht="6" customHeight="1" x14ac:dyDescent="0.25">
      <c r="C29" s="39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5"/>
      <c r="P29" s="136"/>
      <c r="Q29" s="112"/>
      <c r="R29" s="112"/>
      <c r="S29" s="112"/>
      <c r="T29" s="113"/>
    </row>
    <row r="30" spans="3:20" x14ac:dyDescent="0.25">
      <c r="C30" s="69" t="s">
        <v>23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1"/>
      <c r="P30" s="136"/>
      <c r="Q30" s="112"/>
      <c r="R30" s="112"/>
      <c r="S30" s="112"/>
      <c r="T30" s="113"/>
    </row>
    <row r="31" spans="3:20" x14ac:dyDescent="0.25">
      <c r="C31" s="35" t="s">
        <v>7</v>
      </c>
      <c r="D31" s="36" t="s">
        <v>6</v>
      </c>
      <c r="E31" s="36"/>
      <c r="F31" s="36"/>
      <c r="G31" s="36"/>
      <c r="H31" s="36"/>
      <c r="I31" s="37" t="s">
        <v>8</v>
      </c>
      <c r="J31" s="37"/>
      <c r="K31" s="37"/>
      <c r="L31" s="36" t="s">
        <v>9</v>
      </c>
      <c r="M31" s="36"/>
      <c r="N31" s="38"/>
      <c r="P31" s="136"/>
      <c r="Q31" s="112"/>
      <c r="R31" s="112"/>
      <c r="S31" s="112"/>
      <c r="T31" s="113"/>
    </row>
    <row r="32" spans="3:20" x14ac:dyDescent="0.25">
      <c r="C32" s="35"/>
      <c r="D32" s="36"/>
      <c r="E32" s="36"/>
      <c r="F32" s="36"/>
      <c r="G32" s="36"/>
      <c r="H32" s="36"/>
      <c r="I32" s="7" t="s">
        <v>10</v>
      </c>
      <c r="J32" s="7" t="s">
        <v>11</v>
      </c>
      <c r="K32" s="7" t="s">
        <v>12</v>
      </c>
      <c r="L32" s="36"/>
      <c r="M32" s="36"/>
      <c r="N32" s="38"/>
      <c r="P32" s="136"/>
      <c r="Q32" s="112"/>
      <c r="R32" s="112"/>
      <c r="S32" s="112"/>
      <c r="T32" s="113"/>
    </row>
    <row r="33" spans="3:20" x14ac:dyDescent="0.25">
      <c r="C33" s="23">
        <v>5.0999999999999996</v>
      </c>
      <c r="D33" s="27" t="s">
        <v>24</v>
      </c>
      <c r="E33" s="27"/>
      <c r="F33" s="27"/>
      <c r="G33" s="27"/>
      <c r="H33" s="27"/>
      <c r="I33" s="27"/>
      <c r="J33" s="27"/>
      <c r="K33" s="27"/>
      <c r="L33" s="27"/>
      <c r="M33" s="27"/>
      <c r="N33" s="28"/>
      <c r="P33" s="136"/>
      <c r="Q33" s="112"/>
      <c r="R33" s="112"/>
      <c r="S33" s="112"/>
      <c r="T33" s="113"/>
    </row>
    <row r="34" spans="3:20" x14ac:dyDescent="0.25">
      <c r="C34" s="23"/>
      <c r="D34" s="64" t="s">
        <v>273</v>
      </c>
      <c r="E34" s="64"/>
      <c r="F34" s="64"/>
      <c r="G34" s="64"/>
      <c r="H34" s="64"/>
      <c r="I34" s="64"/>
      <c r="J34" s="64"/>
      <c r="K34" s="64"/>
      <c r="L34" s="64"/>
      <c r="M34" s="64"/>
      <c r="N34" s="65"/>
      <c r="P34" s="136"/>
      <c r="Q34" s="112"/>
      <c r="R34" s="112"/>
      <c r="S34" s="112"/>
      <c r="T34" s="113"/>
    </row>
    <row r="35" spans="3:20" ht="45" customHeight="1" x14ac:dyDescent="0.25">
      <c r="C35" s="23"/>
      <c r="D35" s="9" t="s">
        <v>15</v>
      </c>
      <c r="E35" s="16" t="s">
        <v>33</v>
      </c>
      <c r="F35" s="16"/>
      <c r="G35" s="16"/>
      <c r="H35" s="16"/>
      <c r="I35" s="10"/>
      <c r="J35" s="10"/>
      <c r="K35" s="10"/>
      <c r="L35" s="24"/>
      <c r="M35" s="24"/>
      <c r="N35" s="25"/>
      <c r="P35" s="136"/>
      <c r="Q35" s="112"/>
      <c r="R35" s="112"/>
      <c r="S35" s="112"/>
      <c r="T35" s="113"/>
    </row>
    <row r="36" spans="3:20" ht="47.25" customHeight="1" x14ac:dyDescent="0.25">
      <c r="C36" s="23"/>
      <c r="D36" s="9" t="s">
        <v>16</v>
      </c>
      <c r="E36" s="16" t="s">
        <v>34</v>
      </c>
      <c r="F36" s="16"/>
      <c r="G36" s="16"/>
      <c r="H36" s="16"/>
      <c r="I36" s="10"/>
      <c r="J36" s="10"/>
      <c r="K36" s="10"/>
      <c r="L36" s="24"/>
      <c r="M36" s="24"/>
      <c r="N36" s="25"/>
      <c r="P36" s="136"/>
      <c r="Q36" s="112"/>
      <c r="R36" s="112"/>
      <c r="S36" s="112"/>
      <c r="T36" s="113"/>
    </row>
    <row r="37" spans="3:20" ht="45.75" customHeight="1" x14ac:dyDescent="0.25">
      <c r="C37" s="23"/>
      <c r="D37" s="9" t="s">
        <v>17</v>
      </c>
      <c r="E37" s="16" t="s">
        <v>35</v>
      </c>
      <c r="F37" s="16"/>
      <c r="G37" s="16"/>
      <c r="H37" s="16"/>
      <c r="I37" s="10"/>
      <c r="J37" s="10"/>
      <c r="K37" s="10"/>
      <c r="L37" s="24"/>
      <c r="M37" s="24"/>
      <c r="N37" s="25"/>
      <c r="P37" s="136"/>
      <c r="Q37" s="112"/>
      <c r="R37" s="112"/>
      <c r="S37" s="112"/>
      <c r="T37" s="113"/>
    </row>
    <row r="38" spans="3:20" ht="45.75" customHeight="1" thickBot="1" x14ac:dyDescent="0.3">
      <c r="C38" s="23"/>
      <c r="D38" s="9" t="s">
        <v>25</v>
      </c>
      <c r="E38" s="16" t="s">
        <v>36</v>
      </c>
      <c r="F38" s="16"/>
      <c r="G38" s="16"/>
      <c r="H38" s="16"/>
      <c r="I38" s="10"/>
      <c r="J38" s="10"/>
      <c r="K38" s="10"/>
      <c r="L38" s="24"/>
      <c r="M38" s="24"/>
      <c r="N38" s="25"/>
      <c r="P38" s="133"/>
      <c r="Q38" s="134"/>
      <c r="R38" s="134"/>
      <c r="S38" s="134"/>
      <c r="T38" s="135"/>
    </row>
    <row r="39" spans="3:20" ht="60" customHeight="1" thickBot="1" x14ac:dyDescent="0.3">
      <c r="C39" s="23"/>
      <c r="D39" s="9" t="s">
        <v>26</v>
      </c>
      <c r="E39" s="16" t="s">
        <v>37</v>
      </c>
      <c r="F39" s="16"/>
      <c r="G39" s="16"/>
      <c r="H39" s="16"/>
      <c r="I39" s="10"/>
      <c r="J39" s="10"/>
      <c r="K39" s="10"/>
      <c r="L39" s="24"/>
      <c r="M39" s="24"/>
      <c r="N39" s="25"/>
    </row>
    <row r="40" spans="3:20" ht="31.5" customHeight="1" x14ac:dyDescent="0.25">
      <c r="C40" s="23"/>
      <c r="D40" s="9" t="s">
        <v>27</v>
      </c>
      <c r="E40" s="16" t="s">
        <v>38</v>
      </c>
      <c r="F40" s="16"/>
      <c r="G40" s="16"/>
      <c r="H40" s="16"/>
      <c r="I40" s="10"/>
      <c r="J40" s="10"/>
      <c r="K40" s="10"/>
      <c r="L40" s="24"/>
      <c r="M40" s="24"/>
      <c r="N40" s="25"/>
      <c r="P40" s="162" t="s">
        <v>397</v>
      </c>
      <c r="Q40" s="163"/>
      <c r="R40" s="163"/>
      <c r="S40" s="163"/>
      <c r="T40" s="164"/>
    </row>
    <row r="41" spans="3:20" ht="28.5" customHeight="1" x14ac:dyDescent="0.25">
      <c r="C41" s="23"/>
      <c r="D41" s="9" t="s">
        <v>28</v>
      </c>
      <c r="E41" s="16" t="s">
        <v>39</v>
      </c>
      <c r="F41" s="16"/>
      <c r="G41" s="16"/>
      <c r="H41" s="16"/>
      <c r="I41" s="10"/>
      <c r="J41" s="10"/>
      <c r="K41" s="10"/>
      <c r="L41" s="24"/>
      <c r="M41" s="24"/>
      <c r="N41" s="25"/>
      <c r="P41" s="165"/>
      <c r="Q41" s="166"/>
      <c r="R41" s="166"/>
      <c r="S41" s="166"/>
      <c r="T41" s="167"/>
    </row>
    <row r="42" spans="3:20" ht="29.25" customHeight="1" x14ac:dyDescent="0.25">
      <c r="C42" s="23"/>
      <c r="D42" s="9" t="s">
        <v>29</v>
      </c>
      <c r="E42" s="16" t="s">
        <v>40</v>
      </c>
      <c r="F42" s="16"/>
      <c r="G42" s="16"/>
      <c r="H42" s="16"/>
      <c r="I42" s="10"/>
      <c r="J42" s="10"/>
      <c r="K42" s="10"/>
      <c r="L42" s="24"/>
      <c r="M42" s="24"/>
      <c r="N42" s="25"/>
      <c r="P42" s="165"/>
      <c r="Q42" s="166"/>
      <c r="R42" s="166"/>
      <c r="S42" s="166"/>
      <c r="T42" s="167"/>
    </row>
    <row r="43" spans="3:20" ht="75.75" customHeight="1" x14ac:dyDescent="0.25">
      <c r="C43" s="23"/>
      <c r="D43" s="9" t="s">
        <v>30</v>
      </c>
      <c r="E43" s="16" t="s">
        <v>41</v>
      </c>
      <c r="F43" s="16"/>
      <c r="G43" s="16"/>
      <c r="H43" s="16"/>
      <c r="I43" s="10"/>
      <c r="J43" s="10"/>
      <c r="K43" s="10"/>
      <c r="L43" s="24"/>
      <c r="M43" s="24"/>
      <c r="N43" s="25"/>
      <c r="P43" s="165"/>
      <c r="Q43" s="166"/>
      <c r="R43" s="166"/>
      <c r="S43" s="166"/>
      <c r="T43" s="167"/>
    </row>
    <row r="44" spans="3:20" ht="30.75" customHeight="1" x14ac:dyDescent="0.25">
      <c r="C44" s="23"/>
      <c r="D44" s="9" t="s">
        <v>31</v>
      </c>
      <c r="E44" s="40" t="s">
        <v>42</v>
      </c>
      <c r="F44" s="40"/>
      <c r="G44" s="40"/>
      <c r="H44" s="40"/>
      <c r="I44" s="10"/>
      <c r="J44" s="10"/>
      <c r="K44" s="10"/>
      <c r="L44" s="24"/>
      <c r="M44" s="24"/>
      <c r="N44" s="25"/>
      <c r="P44" s="165"/>
      <c r="Q44" s="166"/>
      <c r="R44" s="166"/>
      <c r="S44" s="166"/>
      <c r="T44" s="167"/>
    </row>
    <row r="45" spans="3:20" ht="29.25" customHeight="1" x14ac:dyDescent="0.25">
      <c r="C45" s="23"/>
      <c r="D45" s="9" t="s">
        <v>32</v>
      </c>
      <c r="E45" s="16" t="s">
        <v>43</v>
      </c>
      <c r="F45" s="53"/>
      <c r="G45" s="53"/>
      <c r="H45" s="53"/>
      <c r="I45" s="10"/>
      <c r="J45" s="10"/>
      <c r="K45" s="10"/>
      <c r="L45" s="24"/>
      <c r="M45" s="24"/>
      <c r="N45" s="25"/>
      <c r="P45" s="165"/>
      <c r="Q45" s="166"/>
      <c r="R45" s="166"/>
      <c r="S45" s="166"/>
      <c r="T45" s="167"/>
    </row>
    <row r="46" spans="3:20" x14ac:dyDescent="0.25">
      <c r="C46" s="23">
        <v>5.2</v>
      </c>
      <c r="D46" s="27" t="s">
        <v>44</v>
      </c>
      <c r="E46" s="27"/>
      <c r="F46" s="27"/>
      <c r="G46" s="27"/>
      <c r="H46" s="27"/>
      <c r="I46" s="27"/>
      <c r="J46" s="27"/>
      <c r="K46" s="27"/>
      <c r="L46" s="27"/>
      <c r="M46" s="27"/>
      <c r="N46" s="28"/>
      <c r="P46" s="165"/>
      <c r="Q46" s="166"/>
      <c r="R46" s="166"/>
      <c r="S46" s="166"/>
      <c r="T46" s="167"/>
    </row>
    <row r="47" spans="3:20" ht="30" customHeight="1" x14ac:dyDescent="0.25">
      <c r="C47" s="23"/>
      <c r="D47" s="138" t="s">
        <v>274</v>
      </c>
      <c r="E47" s="138"/>
      <c r="F47" s="138"/>
      <c r="G47" s="138"/>
      <c r="H47" s="138"/>
      <c r="I47" s="138"/>
      <c r="J47" s="138"/>
      <c r="K47" s="138"/>
      <c r="L47" s="138"/>
      <c r="M47" s="138"/>
      <c r="N47" s="139"/>
      <c r="P47" s="165"/>
      <c r="Q47" s="166"/>
      <c r="R47" s="166"/>
      <c r="S47" s="166"/>
      <c r="T47" s="167"/>
    </row>
    <row r="48" spans="3:20" ht="72.75" customHeight="1" thickBot="1" x14ac:dyDescent="0.3">
      <c r="C48" s="23"/>
      <c r="D48" s="9" t="s">
        <v>15</v>
      </c>
      <c r="E48" s="16" t="s">
        <v>45</v>
      </c>
      <c r="F48" s="16"/>
      <c r="G48" s="16"/>
      <c r="H48" s="16"/>
      <c r="I48" s="10"/>
      <c r="J48" s="10"/>
      <c r="K48" s="10"/>
      <c r="L48" s="24"/>
      <c r="M48" s="24"/>
      <c r="N48" s="25"/>
      <c r="P48" s="168"/>
      <c r="Q48" s="169"/>
      <c r="R48" s="169"/>
      <c r="S48" s="169"/>
      <c r="T48" s="170"/>
    </row>
    <row r="49" spans="3:14" ht="30.75" customHeight="1" x14ac:dyDescent="0.25">
      <c r="C49" s="23"/>
      <c r="D49" s="9" t="s">
        <v>16</v>
      </c>
      <c r="E49" s="40" t="s">
        <v>46</v>
      </c>
      <c r="F49" s="40"/>
      <c r="G49" s="40"/>
      <c r="H49" s="40"/>
      <c r="I49" s="10"/>
      <c r="J49" s="10"/>
      <c r="K49" s="10"/>
      <c r="L49" s="24"/>
      <c r="M49" s="24"/>
      <c r="N49" s="25"/>
    </row>
    <row r="50" spans="3:14" ht="30" customHeight="1" x14ac:dyDescent="0.25">
      <c r="C50" s="23"/>
      <c r="D50" s="9" t="s">
        <v>17</v>
      </c>
      <c r="E50" s="16" t="s">
        <v>47</v>
      </c>
      <c r="F50" s="16"/>
      <c r="G50" s="16"/>
      <c r="H50" s="16"/>
      <c r="I50" s="10"/>
      <c r="J50" s="10"/>
      <c r="K50" s="10"/>
      <c r="L50" s="24"/>
      <c r="M50" s="24"/>
      <c r="N50" s="25"/>
    </row>
    <row r="51" spans="3:14" ht="28.5" customHeight="1" x14ac:dyDescent="0.25">
      <c r="C51" s="23"/>
      <c r="D51" s="9" t="s">
        <v>25</v>
      </c>
      <c r="E51" s="16" t="s">
        <v>48</v>
      </c>
      <c r="F51" s="16"/>
      <c r="G51" s="16"/>
      <c r="H51" s="16"/>
      <c r="I51" s="10"/>
      <c r="J51" s="10"/>
      <c r="K51" s="10"/>
      <c r="L51" s="24"/>
      <c r="M51" s="24"/>
      <c r="N51" s="25"/>
    </row>
    <row r="52" spans="3:14" ht="44.25" customHeight="1" x14ac:dyDescent="0.25">
      <c r="C52" s="23"/>
      <c r="D52" s="9" t="s">
        <v>26</v>
      </c>
      <c r="E52" s="16" t="s">
        <v>49</v>
      </c>
      <c r="F52" s="16"/>
      <c r="G52" s="16"/>
      <c r="H52" s="16"/>
      <c r="I52" s="10"/>
      <c r="J52" s="10"/>
      <c r="K52" s="10"/>
      <c r="L52" s="24"/>
      <c r="M52" s="24"/>
      <c r="N52" s="25"/>
    </row>
    <row r="53" spans="3:14" ht="58.5" customHeight="1" x14ac:dyDescent="0.25">
      <c r="C53" s="23"/>
      <c r="D53" s="9" t="s">
        <v>27</v>
      </c>
      <c r="E53" s="16" t="s">
        <v>50</v>
      </c>
      <c r="F53" s="16"/>
      <c r="G53" s="16"/>
      <c r="H53" s="16"/>
      <c r="I53" s="10"/>
      <c r="J53" s="10"/>
      <c r="K53" s="10"/>
      <c r="L53" s="24"/>
      <c r="M53" s="24"/>
      <c r="N53" s="25"/>
    </row>
    <row r="54" spans="3:14" x14ac:dyDescent="0.25">
      <c r="C54" s="23"/>
      <c r="D54" s="64" t="s">
        <v>275</v>
      </c>
      <c r="E54" s="64"/>
      <c r="F54" s="64"/>
      <c r="G54" s="64"/>
      <c r="H54" s="64"/>
      <c r="I54" s="64"/>
      <c r="J54" s="64"/>
      <c r="K54" s="64"/>
      <c r="L54" s="64"/>
      <c r="M54" s="64"/>
      <c r="N54" s="65"/>
    </row>
    <row r="55" spans="3:14" x14ac:dyDescent="0.25">
      <c r="C55" s="23"/>
      <c r="D55" s="9" t="s">
        <v>15</v>
      </c>
      <c r="E55" s="76" t="s">
        <v>51</v>
      </c>
      <c r="F55" s="76"/>
      <c r="G55" s="76"/>
      <c r="H55" s="76"/>
      <c r="I55" s="10"/>
      <c r="J55" s="10"/>
      <c r="K55" s="10"/>
      <c r="L55" s="24"/>
      <c r="M55" s="24"/>
      <c r="N55" s="25"/>
    </row>
    <row r="56" spans="3:14" x14ac:dyDescent="0.25">
      <c r="C56" s="23"/>
      <c r="D56" s="9" t="s">
        <v>16</v>
      </c>
      <c r="E56" s="76" t="s">
        <v>52</v>
      </c>
      <c r="F56" s="76"/>
      <c r="G56" s="76"/>
      <c r="H56" s="76"/>
      <c r="I56" s="10"/>
      <c r="J56" s="10"/>
      <c r="K56" s="10"/>
      <c r="L56" s="24"/>
      <c r="M56" s="24"/>
      <c r="N56" s="25"/>
    </row>
    <row r="57" spans="3:14" x14ac:dyDescent="0.25">
      <c r="C57" s="23"/>
      <c r="D57" s="9" t="s">
        <v>17</v>
      </c>
      <c r="E57" s="76" t="s">
        <v>53</v>
      </c>
      <c r="F57" s="76"/>
      <c r="G57" s="76"/>
      <c r="H57" s="76"/>
      <c r="I57" s="10"/>
      <c r="J57" s="10"/>
      <c r="K57" s="10"/>
      <c r="L57" s="24"/>
      <c r="M57" s="24"/>
      <c r="N57" s="25"/>
    </row>
    <row r="58" spans="3:14" ht="30" customHeight="1" x14ac:dyDescent="0.25">
      <c r="C58" s="23"/>
      <c r="D58" s="9" t="s">
        <v>25</v>
      </c>
      <c r="E58" s="40" t="s">
        <v>54</v>
      </c>
      <c r="F58" s="40"/>
      <c r="G58" s="40"/>
      <c r="H58" s="40"/>
      <c r="I58" s="10"/>
      <c r="J58" s="10"/>
      <c r="K58" s="10"/>
      <c r="L58" s="24"/>
      <c r="M58" s="24"/>
      <c r="N58" s="25"/>
    </row>
    <row r="59" spans="3:14" x14ac:dyDescent="0.25">
      <c r="C59" s="23">
        <v>5.3</v>
      </c>
      <c r="D59" s="27" t="s">
        <v>57</v>
      </c>
      <c r="E59" s="27"/>
      <c r="F59" s="27"/>
      <c r="G59" s="27"/>
      <c r="H59" s="27"/>
      <c r="I59" s="27"/>
      <c r="J59" s="27"/>
      <c r="K59" s="27"/>
      <c r="L59" s="27"/>
      <c r="M59" s="27"/>
      <c r="N59" s="28"/>
    </row>
    <row r="60" spans="3:14" ht="77.25" customHeight="1" x14ac:dyDescent="0.25">
      <c r="C60" s="23"/>
      <c r="D60" s="16" t="s">
        <v>372</v>
      </c>
      <c r="E60" s="16"/>
      <c r="F60" s="16"/>
      <c r="G60" s="16"/>
      <c r="H60" s="16"/>
      <c r="I60" s="10"/>
      <c r="J60" s="10"/>
      <c r="K60" s="10"/>
      <c r="L60" s="24"/>
      <c r="M60" s="24"/>
      <c r="N60" s="25"/>
    </row>
    <row r="61" spans="3:14" x14ac:dyDescent="0.25">
      <c r="C61" s="23"/>
      <c r="D61" s="64" t="s">
        <v>276</v>
      </c>
      <c r="E61" s="64"/>
      <c r="F61" s="64"/>
      <c r="G61" s="64"/>
      <c r="H61" s="64"/>
      <c r="I61" s="64"/>
      <c r="J61" s="64"/>
      <c r="K61" s="64"/>
      <c r="L61" s="64"/>
      <c r="M61" s="64"/>
      <c r="N61" s="65"/>
    </row>
    <row r="62" spans="3:14" ht="30" customHeight="1" x14ac:dyDescent="0.25">
      <c r="C62" s="23"/>
      <c r="D62" s="9" t="s">
        <v>15</v>
      </c>
      <c r="E62" s="40" t="s">
        <v>55</v>
      </c>
      <c r="F62" s="40"/>
      <c r="G62" s="40"/>
      <c r="H62" s="40"/>
      <c r="I62" s="10"/>
      <c r="J62" s="10"/>
      <c r="K62" s="10"/>
      <c r="L62" s="24"/>
      <c r="M62" s="24"/>
      <c r="N62" s="25"/>
    </row>
    <row r="63" spans="3:14" ht="30" customHeight="1" x14ac:dyDescent="0.25">
      <c r="C63" s="23"/>
      <c r="D63" s="9" t="s">
        <v>16</v>
      </c>
      <c r="E63" s="16" t="s">
        <v>56</v>
      </c>
      <c r="F63" s="16"/>
      <c r="G63" s="16"/>
      <c r="H63" s="16"/>
      <c r="I63" s="10"/>
      <c r="J63" s="10"/>
      <c r="K63" s="10"/>
      <c r="L63" s="24"/>
      <c r="M63" s="24"/>
      <c r="N63" s="25"/>
    </row>
    <row r="64" spans="3:14" x14ac:dyDescent="0.25">
      <c r="C64" s="23">
        <v>5.4</v>
      </c>
      <c r="D64" s="27" t="s">
        <v>58</v>
      </c>
      <c r="E64" s="27"/>
      <c r="F64" s="27"/>
      <c r="G64" s="27"/>
      <c r="H64" s="27"/>
      <c r="I64" s="27"/>
      <c r="J64" s="27"/>
      <c r="K64" s="27"/>
      <c r="L64" s="27"/>
      <c r="M64" s="27"/>
      <c r="N64" s="28"/>
    </row>
    <row r="65" spans="3:14" ht="74.25" customHeight="1" x14ac:dyDescent="0.25">
      <c r="C65" s="23"/>
      <c r="D65" s="16" t="s">
        <v>277</v>
      </c>
      <c r="E65" s="16"/>
      <c r="F65" s="16"/>
      <c r="G65" s="16"/>
      <c r="H65" s="16"/>
      <c r="I65" s="10"/>
      <c r="J65" s="10"/>
      <c r="K65" s="10"/>
      <c r="L65" s="24"/>
      <c r="M65" s="24"/>
      <c r="N65" s="25"/>
    </row>
    <row r="66" spans="3:14" x14ac:dyDescent="0.25">
      <c r="C66" s="23"/>
      <c r="D66" s="26" t="s">
        <v>278</v>
      </c>
      <c r="E66" s="26"/>
      <c r="F66" s="26"/>
      <c r="G66" s="26"/>
      <c r="H66" s="26"/>
      <c r="I66" s="26"/>
      <c r="J66" s="26"/>
      <c r="K66" s="26"/>
      <c r="L66" s="26"/>
      <c r="M66" s="26"/>
      <c r="N66" s="63"/>
    </row>
    <row r="67" spans="3:14" ht="31.5" customHeight="1" x14ac:dyDescent="0.25">
      <c r="C67" s="23"/>
      <c r="D67" s="9" t="s">
        <v>15</v>
      </c>
      <c r="E67" s="16" t="s">
        <v>279</v>
      </c>
      <c r="F67" s="16"/>
      <c r="G67" s="16"/>
      <c r="H67" s="16"/>
      <c r="I67" s="10"/>
      <c r="J67" s="10"/>
      <c r="K67" s="10"/>
      <c r="L67" s="24"/>
      <c r="M67" s="24"/>
      <c r="N67" s="25"/>
    </row>
    <row r="68" spans="3:14" ht="30.75" customHeight="1" x14ac:dyDescent="0.25">
      <c r="C68" s="23"/>
      <c r="D68" s="9" t="s">
        <v>16</v>
      </c>
      <c r="E68" s="16" t="s">
        <v>280</v>
      </c>
      <c r="F68" s="16"/>
      <c r="G68" s="16"/>
      <c r="H68" s="16"/>
      <c r="I68" s="10"/>
      <c r="J68" s="10"/>
      <c r="K68" s="10"/>
      <c r="L68" s="24"/>
      <c r="M68" s="24"/>
      <c r="N68" s="25"/>
    </row>
    <row r="69" spans="3:14" ht="30" customHeight="1" x14ac:dyDescent="0.25">
      <c r="C69" s="23"/>
      <c r="D69" s="9" t="s">
        <v>17</v>
      </c>
      <c r="E69" s="16" t="s">
        <v>281</v>
      </c>
      <c r="F69" s="16"/>
      <c r="G69" s="16"/>
      <c r="H69" s="16"/>
      <c r="I69" s="10"/>
      <c r="J69" s="10"/>
      <c r="K69" s="10"/>
      <c r="L69" s="24"/>
      <c r="M69" s="24"/>
      <c r="N69" s="25"/>
    </row>
    <row r="70" spans="3:14" ht="30" customHeight="1" x14ac:dyDescent="0.25">
      <c r="C70" s="23"/>
      <c r="D70" s="9" t="s">
        <v>25</v>
      </c>
      <c r="E70" s="16" t="s">
        <v>282</v>
      </c>
      <c r="F70" s="16"/>
      <c r="G70" s="16"/>
      <c r="H70" s="16"/>
      <c r="I70" s="10"/>
      <c r="J70" s="10"/>
      <c r="K70" s="10"/>
      <c r="L70" s="24"/>
      <c r="M70" s="24"/>
      <c r="N70" s="25"/>
    </row>
    <row r="71" spans="3:14" x14ac:dyDescent="0.25">
      <c r="C71" s="23"/>
      <c r="D71" s="1" t="s">
        <v>59</v>
      </c>
      <c r="E71" s="16" t="s">
        <v>283</v>
      </c>
      <c r="F71" s="16"/>
      <c r="G71" s="16"/>
      <c r="H71" s="16"/>
      <c r="I71" s="10"/>
      <c r="J71" s="10"/>
      <c r="K71" s="10"/>
      <c r="L71" s="24"/>
      <c r="M71" s="24"/>
      <c r="N71" s="25"/>
    </row>
    <row r="72" spans="3:14" ht="29.25" customHeight="1" x14ac:dyDescent="0.25">
      <c r="C72" s="23"/>
      <c r="D72" s="1" t="s">
        <v>60</v>
      </c>
      <c r="E72" s="16" t="s">
        <v>284</v>
      </c>
      <c r="F72" s="16"/>
      <c r="G72" s="16"/>
      <c r="H72" s="16"/>
      <c r="I72" s="10"/>
      <c r="J72" s="10"/>
      <c r="K72" s="10"/>
      <c r="L72" s="24"/>
      <c r="M72" s="24"/>
      <c r="N72" s="25"/>
    </row>
    <row r="73" spans="3:14" x14ac:dyDescent="0.25">
      <c r="C73" s="23"/>
      <c r="D73" s="1" t="s">
        <v>61</v>
      </c>
      <c r="E73" s="16" t="s">
        <v>285</v>
      </c>
      <c r="F73" s="16"/>
      <c r="G73" s="16"/>
      <c r="H73" s="16"/>
      <c r="I73" s="10"/>
      <c r="J73" s="10"/>
      <c r="K73" s="10"/>
      <c r="L73" s="24"/>
      <c r="M73" s="24"/>
      <c r="N73" s="25"/>
    </row>
    <row r="74" spans="3:14" ht="30.75" customHeight="1" x14ac:dyDescent="0.25">
      <c r="C74" s="23"/>
      <c r="D74" s="1" t="s">
        <v>62</v>
      </c>
      <c r="E74" s="16" t="s">
        <v>286</v>
      </c>
      <c r="F74" s="16"/>
      <c r="G74" s="16"/>
      <c r="H74" s="16"/>
      <c r="I74" s="10"/>
      <c r="J74" s="10"/>
      <c r="K74" s="10"/>
      <c r="L74" s="24"/>
      <c r="M74" s="24"/>
      <c r="N74" s="25"/>
    </row>
    <row r="75" spans="3:14" ht="30" customHeight="1" x14ac:dyDescent="0.25">
      <c r="C75" s="23"/>
      <c r="D75" s="1" t="s">
        <v>63</v>
      </c>
      <c r="E75" s="16" t="s">
        <v>287</v>
      </c>
      <c r="F75" s="16"/>
      <c r="G75" s="16"/>
      <c r="H75" s="16"/>
      <c r="I75" s="10"/>
      <c r="J75" s="10"/>
      <c r="K75" s="10"/>
      <c r="L75" s="24"/>
      <c r="M75" s="24"/>
      <c r="N75" s="25"/>
    </row>
    <row r="76" spans="3:14" ht="30.75" customHeight="1" x14ac:dyDescent="0.25">
      <c r="C76" s="23"/>
      <c r="D76" s="1" t="s">
        <v>64</v>
      </c>
      <c r="E76" s="16" t="s">
        <v>288</v>
      </c>
      <c r="F76" s="16"/>
      <c r="G76" s="16"/>
      <c r="H76" s="16"/>
      <c r="I76" s="10"/>
      <c r="J76" s="10"/>
      <c r="K76" s="10"/>
      <c r="L76" s="24"/>
      <c r="M76" s="24"/>
      <c r="N76" s="25"/>
    </row>
    <row r="77" spans="3:14" ht="30" customHeight="1" x14ac:dyDescent="0.25">
      <c r="C77" s="23"/>
      <c r="D77" s="1" t="s">
        <v>65</v>
      </c>
      <c r="E77" s="16" t="s">
        <v>289</v>
      </c>
      <c r="F77" s="16"/>
      <c r="G77" s="16"/>
      <c r="H77" s="16"/>
      <c r="I77" s="10"/>
      <c r="J77" s="10"/>
      <c r="K77" s="10"/>
      <c r="L77" s="24"/>
      <c r="M77" s="24"/>
      <c r="N77" s="25"/>
    </row>
    <row r="78" spans="3:14" ht="29.25" customHeight="1" x14ac:dyDescent="0.25">
      <c r="C78" s="23"/>
      <c r="D78" s="9" t="s">
        <v>26</v>
      </c>
      <c r="E78" s="16" t="s">
        <v>290</v>
      </c>
      <c r="F78" s="16"/>
      <c r="G78" s="16"/>
      <c r="H78" s="16"/>
      <c r="I78" s="10"/>
      <c r="J78" s="10"/>
      <c r="K78" s="10"/>
      <c r="L78" s="24"/>
      <c r="M78" s="24"/>
      <c r="N78" s="25"/>
    </row>
    <row r="79" spans="3:14" ht="31.5" customHeight="1" x14ac:dyDescent="0.25">
      <c r="C79" s="23"/>
      <c r="D79" s="1" t="s">
        <v>59</v>
      </c>
      <c r="E79" s="16" t="s">
        <v>291</v>
      </c>
      <c r="F79" s="16"/>
      <c r="G79" s="16"/>
      <c r="H79" s="16"/>
      <c r="I79" s="10"/>
      <c r="J79" s="10"/>
      <c r="K79" s="10"/>
      <c r="L79" s="24"/>
      <c r="M79" s="24"/>
      <c r="N79" s="25"/>
    </row>
    <row r="80" spans="3:14" x14ac:dyDescent="0.25">
      <c r="C80" s="23"/>
      <c r="D80" s="1" t="s">
        <v>60</v>
      </c>
      <c r="E80" s="16" t="s">
        <v>292</v>
      </c>
      <c r="F80" s="16"/>
      <c r="G80" s="16"/>
      <c r="H80" s="16"/>
      <c r="I80" s="10"/>
      <c r="J80" s="10"/>
      <c r="K80" s="10"/>
      <c r="L80" s="24"/>
      <c r="M80" s="24"/>
      <c r="N80" s="25"/>
    </row>
    <row r="81" spans="3:14" ht="30" customHeight="1" x14ac:dyDescent="0.25">
      <c r="C81" s="23"/>
      <c r="D81" s="1" t="s">
        <v>61</v>
      </c>
      <c r="E81" s="16" t="s">
        <v>293</v>
      </c>
      <c r="F81" s="16"/>
      <c r="G81" s="16"/>
      <c r="H81" s="16"/>
      <c r="I81" s="10"/>
      <c r="J81" s="10"/>
      <c r="K81" s="10"/>
      <c r="L81" s="24"/>
      <c r="M81" s="24"/>
      <c r="N81" s="25"/>
    </row>
    <row r="82" spans="3:14" ht="29.25" customHeight="1" x14ac:dyDescent="0.25">
      <c r="C82" s="23"/>
      <c r="D82" s="1" t="s">
        <v>62</v>
      </c>
      <c r="E82" s="16" t="s">
        <v>294</v>
      </c>
      <c r="F82" s="16"/>
      <c r="G82" s="16"/>
      <c r="H82" s="16"/>
      <c r="I82" s="10"/>
      <c r="J82" s="10"/>
      <c r="K82" s="10"/>
      <c r="L82" s="24"/>
      <c r="M82" s="24"/>
      <c r="N82" s="25"/>
    </row>
    <row r="83" spans="3:14" x14ac:dyDescent="0.25">
      <c r="C83" s="23"/>
      <c r="D83" s="1" t="s">
        <v>63</v>
      </c>
      <c r="E83" s="16" t="s">
        <v>295</v>
      </c>
      <c r="F83" s="16"/>
      <c r="G83" s="16"/>
      <c r="H83" s="16"/>
      <c r="I83" s="10"/>
      <c r="J83" s="10"/>
      <c r="K83" s="10"/>
      <c r="L83" s="24"/>
      <c r="M83" s="24"/>
      <c r="N83" s="25"/>
    </row>
    <row r="84" spans="3:14" ht="30.75" customHeight="1" x14ac:dyDescent="0.25">
      <c r="C84" s="23"/>
      <c r="D84" s="1" t="s">
        <v>64</v>
      </c>
      <c r="E84" s="16" t="s">
        <v>296</v>
      </c>
      <c r="F84" s="16"/>
      <c r="G84" s="16"/>
      <c r="H84" s="16"/>
      <c r="I84" s="10"/>
      <c r="J84" s="10"/>
      <c r="K84" s="10"/>
      <c r="L84" s="24"/>
      <c r="M84" s="24"/>
      <c r="N84" s="25"/>
    </row>
    <row r="85" spans="3:14" ht="30.75" customHeight="1" x14ac:dyDescent="0.25">
      <c r="C85" s="23"/>
      <c r="D85" s="1" t="s">
        <v>65</v>
      </c>
      <c r="E85" s="16" t="s">
        <v>297</v>
      </c>
      <c r="F85" s="16"/>
      <c r="G85" s="16"/>
      <c r="H85" s="16"/>
      <c r="I85" s="10"/>
      <c r="J85" s="10"/>
      <c r="K85" s="10"/>
      <c r="L85" s="24"/>
      <c r="M85" s="24"/>
      <c r="N85" s="25"/>
    </row>
    <row r="86" spans="3:14" ht="31.5" customHeight="1" x14ac:dyDescent="0.25">
      <c r="C86" s="23"/>
      <c r="D86" s="1" t="s">
        <v>66</v>
      </c>
      <c r="E86" s="16" t="s">
        <v>298</v>
      </c>
      <c r="F86" s="16"/>
      <c r="G86" s="16"/>
      <c r="H86" s="16"/>
      <c r="I86" s="10"/>
      <c r="J86" s="10"/>
      <c r="K86" s="10"/>
      <c r="L86" s="24"/>
      <c r="M86" s="24"/>
      <c r="N86" s="25"/>
    </row>
    <row r="87" spans="3:14" x14ac:dyDescent="0.25">
      <c r="C87" s="23"/>
      <c r="D87" s="1" t="s">
        <v>67</v>
      </c>
      <c r="E87" s="16" t="s">
        <v>299</v>
      </c>
      <c r="F87" s="16"/>
      <c r="G87" s="16"/>
      <c r="H87" s="16"/>
      <c r="I87" s="10"/>
      <c r="J87" s="10"/>
      <c r="K87" s="10"/>
      <c r="L87" s="24"/>
      <c r="M87" s="24"/>
      <c r="N87" s="25"/>
    </row>
    <row r="88" spans="3:14" ht="6" customHeight="1" x14ac:dyDescent="0.25">
      <c r="C88" s="23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2"/>
    </row>
    <row r="89" spans="3:14" x14ac:dyDescent="0.25">
      <c r="C89" s="32" t="s">
        <v>68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4"/>
    </row>
    <row r="90" spans="3:14" x14ac:dyDescent="0.25">
      <c r="C90" s="35" t="s">
        <v>7</v>
      </c>
      <c r="D90" s="36" t="s">
        <v>6</v>
      </c>
      <c r="E90" s="36"/>
      <c r="F90" s="36"/>
      <c r="G90" s="36"/>
      <c r="H90" s="36"/>
      <c r="I90" s="37" t="s">
        <v>8</v>
      </c>
      <c r="J90" s="37"/>
      <c r="K90" s="37"/>
      <c r="L90" s="36" t="s">
        <v>9</v>
      </c>
      <c r="M90" s="36"/>
      <c r="N90" s="38"/>
    </row>
    <row r="91" spans="3:14" x14ac:dyDescent="0.25">
      <c r="C91" s="35"/>
      <c r="D91" s="36"/>
      <c r="E91" s="36"/>
      <c r="F91" s="36"/>
      <c r="G91" s="36"/>
      <c r="H91" s="36"/>
      <c r="I91" s="7" t="s">
        <v>10</v>
      </c>
      <c r="J91" s="7" t="s">
        <v>11</v>
      </c>
      <c r="K91" s="7" t="s">
        <v>12</v>
      </c>
      <c r="L91" s="36"/>
      <c r="M91" s="36"/>
      <c r="N91" s="38"/>
    </row>
    <row r="92" spans="3:14" x14ac:dyDescent="0.25">
      <c r="C92" s="8">
        <v>6.1</v>
      </c>
      <c r="D92" s="27" t="s">
        <v>69</v>
      </c>
      <c r="E92" s="27"/>
      <c r="F92" s="27"/>
      <c r="G92" s="27"/>
      <c r="H92" s="27"/>
      <c r="I92" s="27"/>
      <c r="J92" s="27"/>
      <c r="K92" s="27"/>
      <c r="L92" s="27"/>
      <c r="M92" s="27"/>
      <c r="N92" s="28"/>
    </row>
    <row r="93" spans="3:14" x14ac:dyDescent="0.25">
      <c r="C93" s="23" t="s">
        <v>71</v>
      </c>
      <c r="D93" s="44" t="s">
        <v>70</v>
      </c>
      <c r="E93" s="44"/>
      <c r="F93" s="44"/>
      <c r="G93" s="44"/>
      <c r="H93" s="44"/>
      <c r="I93" s="44"/>
      <c r="J93" s="44"/>
      <c r="K93" s="44"/>
      <c r="L93" s="44"/>
      <c r="M93" s="44"/>
      <c r="N93" s="54"/>
    </row>
    <row r="94" spans="3:14" ht="60" customHeight="1" x14ac:dyDescent="0.25">
      <c r="C94" s="23"/>
      <c r="D94" s="57" t="s">
        <v>300</v>
      </c>
      <c r="E94" s="57"/>
      <c r="F94" s="57"/>
      <c r="G94" s="57"/>
      <c r="H94" s="58"/>
      <c r="I94" s="106"/>
      <c r="J94" s="106"/>
      <c r="K94" s="106"/>
      <c r="L94" s="106"/>
      <c r="M94" s="106"/>
      <c r="N94" s="107"/>
    </row>
    <row r="95" spans="3:14" ht="30.75" customHeight="1" x14ac:dyDescent="0.25">
      <c r="C95" s="23"/>
      <c r="D95" s="9" t="s">
        <v>15</v>
      </c>
      <c r="E95" s="16" t="s">
        <v>301</v>
      </c>
      <c r="F95" s="16"/>
      <c r="G95" s="16"/>
      <c r="H95" s="16"/>
      <c r="I95" s="10"/>
      <c r="J95" s="10"/>
      <c r="K95" s="10"/>
      <c r="L95" s="24"/>
      <c r="M95" s="24"/>
      <c r="N95" s="25"/>
    </row>
    <row r="96" spans="3:14" x14ac:dyDescent="0.25">
      <c r="C96" s="23"/>
      <c r="D96" s="9" t="s">
        <v>16</v>
      </c>
      <c r="E96" s="16" t="s">
        <v>302</v>
      </c>
      <c r="F96" s="16"/>
      <c r="G96" s="16"/>
      <c r="H96" s="16"/>
      <c r="I96" s="10"/>
      <c r="J96" s="10"/>
      <c r="K96" s="10"/>
      <c r="L96" s="24"/>
      <c r="M96" s="24"/>
      <c r="N96" s="25"/>
    </row>
    <row r="97" spans="3:14" x14ac:dyDescent="0.25">
      <c r="C97" s="23"/>
      <c r="D97" s="9" t="s">
        <v>17</v>
      </c>
      <c r="E97" s="16" t="s">
        <v>72</v>
      </c>
      <c r="F97" s="16"/>
      <c r="G97" s="16"/>
      <c r="H97" s="16"/>
      <c r="I97" s="10"/>
      <c r="J97" s="10"/>
      <c r="K97" s="10"/>
      <c r="L97" s="24"/>
      <c r="M97" s="24"/>
      <c r="N97" s="25"/>
    </row>
    <row r="98" spans="3:14" ht="45.75" customHeight="1" x14ac:dyDescent="0.25">
      <c r="C98" s="23"/>
      <c r="D98" s="16" t="s">
        <v>303</v>
      </c>
      <c r="E98" s="16"/>
      <c r="F98" s="16"/>
      <c r="G98" s="16"/>
      <c r="H98" s="16"/>
      <c r="I98" s="10"/>
      <c r="J98" s="10"/>
      <c r="K98" s="10"/>
      <c r="L98" s="24"/>
      <c r="M98" s="24"/>
      <c r="N98" s="25"/>
    </row>
    <row r="99" spans="3:14" ht="30.75" customHeight="1" x14ac:dyDescent="0.25">
      <c r="C99" s="23"/>
      <c r="D99" s="59" t="s">
        <v>304</v>
      </c>
      <c r="E99" s="60"/>
      <c r="F99" s="60"/>
      <c r="G99" s="60"/>
      <c r="H99" s="60"/>
      <c r="I99" s="87"/>
      <c r="J99" s="87"/>
      <c r="K99" s="87"/>
      <c r="L99" s="87"/>
      <c r="M99" s="87"/>
      <c r="N99" s="88"/>
    </row>
    <row r="100" spans="3:14" ht="29.25" customHeight="1" x14ac:dyDescent="0.25">
      <c r="C100" s="23"/>
      <c r="D100" s="9" t="s">
        <v>15</v>
      </c>
      <c r="E100" s="16" t="s">
        <v>73</v>
      </c>
      <c r="F100" s="16"/>
      <c r="G100" s="16"/>
      <c r="H100" s="16"/>
      <c r="I100" s="10"/>
      <c r="J100" s="10"/>
      <c r="K100" s="10"/>
      <c r="L100" s="24"/>
      <c r="M100" s="24"/>
      <c r="N100" s="25"/>
    </row>
    <row r="101" spans="3:14" x14ac:dyDescent="0.25">
      <c r="C101" s="23"/>
      <c r="D101" s="9" t="s">
        <v>16</v>
      </c>
      <c r="E101" s="16" t="s">
        <v>305</v>
      </c>
      <c r="F101" s="16"/>
      <c r="G101" s="16"/>
      <c r="H101" s="16"/>
      <c r="I101" s="10"/>
      <c r="J101" s="10"/>
      <c r="K101" s="10"/>
      <c r="L101" s="24"/>
      <c r="M101" s="24"/>
      <c r="N101" s="25"/>
    </row>
    <row r="102" spans="3:14" ht="45.75" customHeight="1" x14ac:dyDescent="0.25">
      <c r="C102" s="23"/>
      <c r="D102" s="9" t="s">
        <v>17</v>
      </c>
      <c r="E102" s="16" t="s">
        <v>74</v>
      </c>
      <c r="F102" s="16"/>
      <c r="G102" s="16"/>
      <c r="H102" s="16"/>
      <c r="I102" s="10"/>
      <c r="J102" s="10"/>
      <c r="K102" s="10"/>
      <c r="L102" s="24"/>
      <c r="M102" s="24"/>
      <c r="N102" s="25"/>
    </row>
    <row r="103" spans="3:14" ht="66.75" customHeight="1" x14ac:dyDescent="0.25">
      <c r="C103" s="23"/>
      <c r="D103" s="16" t="s">
        <v>306</v>
      </c>
      <c r="E103" s="16"/>
      <c r="F103" s="16"/>
      <c r="G103" s="16"/>
      <c r="H103" s="16"/>
      <c r="I103" s="10"/>
      <c r="J103" s="10"/>
      <c r="K103" s="10"/>
      <c r="L103" s="24"/>
      <c r="M103" s="24"/>
      <c r="N103" s="25"/>
    </row>
    <row r="104" spans="3:14" x14ac:dyDescent="0.25">
      <c r="C104" s="23"/>
      <c r="D104" s="26" t="s">
        <v>373</v>
      </c>
      <c r="E104" s="26"/>
      <c r="F104" s="26"/>
      <c r="G104" s="26"/>
      <c r="H104" s="26"/>
      <c r="I104" s="21"/>
      <c r="J104" s="21"/>
      <c r="K104" s="21"/>
      <c r="L104" s="21"/>
      <c r="M104" s="21"/>
      <c r="N104" s="22"/>
    </row>
    <row r="105" spans="3:14" ht="30.75" customHeight="1" x14ac:dyDescent="0.25">
      <c r="C105" s="23"/>
      <c r="D105" s="9" t="s">
        <v>15</v>
      </c>
      <c r="E105" s="16" t="s">
        <v>75</v>
      </c>
      <c r="F105" s="16"/>
      <c r="G105" s="16"/>
      <c r="H105" s="16"/>
      <c r="I105" s="10"/>
      <c r="J105" s="10"/>
      <c r="K105" s="10"/>
      <c r="L105" s="24"/>
      <c r="M105" s="24"/>
      <c r="N105" s="25"/>
    </row>
    <row r="106" spans="3:14" ht="43.5" customHeight="1" x14ac:dyDescent="0.25">
      <c r="C106" s="23"/>
      <c r="D106" s="9" t="s">
        <v>16</v>
      </c>
      <c r="E106" s="16" t="s">
        <v>76</v>
      </c>
      <c r="F106" s="16"/>
      <c r="G106" s="16"/>
      <c r="H106" s="16"/>
      <c r="I106" s="10"/>
      <c r="J106" s="10"/>
      <c r="K106" s="10"/>
      <c r="L106" s="24"/>
      <c r="M106" s="24"/>
      <c r="N106" s="25"/>
    </row>
    <row r="107" spans="3:14" x14ac:dyDescent="0.25">
      <c r="C107" s="5" t="s">
        <v>78</v>
      </c>
      <c r="D107" s="44" t="s">
        <v>77</v>
      </c>
      <c r="E107" s="44"/>
      <c r="F107" s="44"/>
      <c r="G107" s="44"/>
      <c r="H107" s="44"/>
      <c r="I107" s="44"/>
      <c r="J107" s="44"/>
      <c r="K107" s="44"/>
      <c r="L107" s="44"/>
      <c r="M107" s="44"/>
      <c r="N107" s="54"/>
    </row>
    <row r="108" spans="3:14" x14ac:dyDescent="0.25">
      <c r="C108" s="23" t="s">
        <v>98</v>
      </c>
      <c r="D108" s="55" t="s">
        <v>79</v>
      </c>
      <c r="E108" s="55"/>
      <c r="F108" s="55"/>
      <c r="G108" s="55"/>
      <c r="H108" s="55"/>
      <c r="I108" s="55"/>
      <c r="J108" s="55"/>
      <c r="K108" s="55"/>
      <c r="L108" s="55"/>
      <c r="M108" s="55"/>
      <c r="N108" s="56"/>
    </row>
    <row r="109" spans="3:14" ht="45" customHeight="1" x14ac:dyDescent="0.25">
      <c r="C109" s="23"/>
      <c r="D109" s="16" t="s">
        <v>374</v>
      </c>
      <c r="E109" s="16"/>
      <c r="F109" s="16"/>
      <c r="G109" s="16"/>
      <c r="H109" s="16"/>
      <c r="I109" s="10"/>
      <c r="J109" s="10"/>
      <c r="K109" s="10"/>
      <c r="L109" s="24"/>
      <c r="M109" s="24"/>
      <c r="N109" s="25"/>
    </row>
    <row r="110" spans="3:14" ht="30" customHeight="1" x14ac:dyDescent="0.25">
      <c r="C110" s="23"/>
      <c r="D110" s="9" t="s">
        <v>15</v>
      </c>
      <c r="E110" s="16" t="s">
        <v>80</v>
      </c>
      <c r="F110" s="16"/>
      <c r="G110" s="16"/>
      <c r="H110" s="16"/>
      <c r="I110" s="10"/>
      <c r="J110" s="10"/>
      <c r="K110" s="10"/>
      <c r="L110" s="24"/>
      <c r="M110" s="24"/>
      <c r="N110" s="25"/>
    </row>
    <row r="111" spans="3:14" ht="30" customHeight="1" x14ac:dyDescent="0.25">
      <c r="C111" s="23"/>
      <c r="D111" s="1" t="s">
        <v>59</v>
      </c>
      <c r="E111" s="16" t="s">
        <v>81</v>
      </c>
      <c r="F111" s="16"/>
      <c r="G111" s="16"/>
      <c r="H111" s="16"/>
      <c r="I111" s="10"/>
      <c r="J111" s="10"/>
      <c r="K111" s="10"/>
      <c r="L111" s="24"/>
      <c r="M111" s="24"/>
      <c r="N111" s="25"/>
    </row>
    <row r="112" spans="3:14" ht="52.5" customHeight="1" x14ac:dyDescent="0.25">
      <c r="C112" s="23"/>
      <c r="D112" s="1" t="s">
        <v>60</v>
      </c>
      <c r="E112" s="16" t="s">
        <v>82</v>
      </c>
      <c r="F112" s="16"/>
      <c r="G112" s="16"/>
      <c r="H112" s="16"/>
      <c r="I112" s="10"/>
      <c r="J112" s="10"/>
      <c r="K112" s="10"/>
      <c r="L112" s="24"/>
      <c r="M112" s="24"/>
      <c r="N112" s="25"/>
    </row>
    <row r="113" spans="3:14" x14ac:dyDescent="0.25">
      <c r="C113" s="23"/>
      <c r="D113" s="1" t="s">
        <v>61</v>
      </c>
      <c r="E113" s="16" t="s">
        <v>83</v>
      </c>
      <c r="F113" s="16"/>
      <c r="G113" s="16"/>
      <c r="H113" s="16"/>
      <c r="I113" s="10"/>
      <c r="J113" s="10"/>
      <c r="K113" s="10"/>
      <c r="L113" s="24"/>
      <c r="M113" s="24"/>
      <c r="N113" s="25"/>
    </row>
    <row r="114" spans="3:14" x14ac:dyDescent="0.25">
      <c r="C114" s="23"/>
      <c r="D114" s="1" t="s">
        <v>62</v>
      </c>
      <c r="E114" s="16" t="s">
        <v>84</v>
      </c>
      <c r="F114" s="16"/>
      <c r="G114" s="16"/>
      <c r="H114" s="16"/>
      <c r="I114" s="10"/>
      <c r="J114" s="10"/>
      <c r="K114" s="10"/>
      <c r="L114" s="24"/>
      <c r="M114" s="24"/>
      <c r="N114" s="25"/>
    </row>
    <row r="115" spans="3:14" x14ac:dyDescent="0.25">
      <c r="C115" s="23"/>
      <c r="D115" s="9" t="s">
        <v>16</v>
      </c>
      <c r="E115" s="53" t="s">
        <v>85</v>
      </c>
      <c r="F115" s="53"/>
      <c r="G115" s="53"/>
      <c r="H115" s="53"/>
      <c r="I115" s="10"/>
      <c r="J115" s="10"/>
      <c r="K115" s="10"/>
      <c r="L115" s="24"/>
      <c r="M115" s="24"/>
      <c r="N115" s="25"/>
    </row>
    <row r="116" spans="3:14" x14ac:dyDescent="0.25">
      <c r="C116" s="23"/>
      <c r="D116" s="9" t="s">
        <v>17</v>
      </c>
      <c r="E116" s="53" t="s">
        <v>86</v>
      </c>
      <c r="F116" s="53"/>
      <c r="G116" s="53"/>
      <c r="H116" s="53"/>
      <c r="I116" s="10"/>
      <c r="J116" s="10"/>
      <c r="K116" s="10"/>
      <c r="L116" s="24"/>
      <c r="M116" s="24"/>
      <c r="N116" s="25"/>
    </row>
    <row r="117" spans="3:14" ht="30" customHeight="1" x14ac:dyDescent="0.25">
      <c r="C117" s="23"/>
      <c r="D117" s="1" t="s">
        <v>59</v>
      </c>
      <c r="E117" s="16" t="s">
        <v>87</v>
      </c>
      <c r="F117" s="16"/>
      <c r="G117" s="16"/>
      <c r="H117" s="16"/>
      <c r="I117" s="10"/>
      <c r="J117" s="10"/>
      <c r="K117" s="10"/>
      <c r="L117" s="24"/>
      <c r="M117" s="24"/>
      <c r="N117" s="25"/>
    </row>
    <row r="118" spans="3:14" ht="29.25" customHeight="1" x14ac:dyDescent="0.25">
      <c r="C118" s="23"/>
      <c r="D118" s="1" t="s">
        <v>60</v>
      </c>
      <c r="E118" s="16" t="s">
        <v>88</v>
      </c>
      <c r="F118" s="16"/>
      <c r="G118" s="16"/>
      <c r="H118" s="16"/>
      <c r="I118" s="10"/>
      <c r="J118" s="10"/>
      <c r="K118" s="10"/>
      <c r="L118" s="24"/>
      <c r="M118" s="24"/>
      <c r="N118" s="25"/>
    </row>
    <row r="119" spans="3:14" ht="30" customHeight="1" x14ac:dyDescent="0.25">
      <c r="C119" s="23"/>
      <c r="D119" s="1" t="s">
        <v>61</v>
      </c>
      <c r="E119" s="16" t="s">
        <v>89</v>
      </c>
      <c r="F119" s="16"/>
      <c r="G119" s="16"/>
      <c r="H119" s="16"/>
      <c r="I119" s="10"/>
      <c r="J119" s="10"/>
      <c r="K119" s="10"/>
      <c r="L119" s="24"/>
      <c r="M119" s="24"/>
      <c r="N119" s="25"/>
    </row>
    <row r="120" spans="3:14" x14ac:dyDescent="0.25">
      <c r="C120" s="23"/>
      <c r="D120" s="9" t="s">
        <v>25</v>
      </c>
      <c r="E120" s="16" t="s">
        <v>90</v>
      </c>
      <c r="F120" s="16"/>
      <c r="G120" s="16"/>
      <c r="H120" s="16"/>
      <c r="I120" s="10"/>
      <c r="J120" s="10"/>
      <c r="K120" s="10"/>
      <c r="L120" s="24"/>
      <c r="M120" s="24"/>
      <c r="N120" s="25"/>
    </row>
    <row r="121" spans="3:14" ht="45" customHeight="1" x14ac:dyDescent="0.25">
      <c r="C121" s="23"/>
      <c r="D121" s="1" t="s">
        <v>59</v>
      </c>
      <c r="E121" s="16" t="s">
        <v>91</v>
      </c>
      <c r="F121" s="16"/>
      <c r="G121" s="16"/>
      <c r="H121" s="16"/>
      <c r="I121" s="10"/>
      <c r="J121" s="10"/>
      <c r="K121" s="10"/>
      <c r="L121" s="24"/>
      <c r="M121" s="24"/>
      <c r="N121" s="25"/>
    </row>
    <row r="122" spans="3:14" ht="45" customHeight="1" x14ac:dyDescent="0.25">
      <c r="C122" s="23"/>
      <c r="D122" s="1" t="s">
        <v>60</v>
      </c>
      <c r="E122" s="16" t="s">
        <v>93</v>
      </c>
      <c r="F122" s="16"/>
      <c r="G122" s="16"/>
      <c r="H122" s="16"/>
      <c r="I122" s="10"/>
      <c r="J122" s="10"/>
      <c r="K122" s="10"/>
      <c r="L122" s="24"/>
      <c r="M122" s="24"/>
      <c r="N122" s="25"/>
    </row>
    <row r="123" spans="3:14" ht="55.5" customHeight="1" x14ac:dyDescent="0.25">
      <c r="C123" s="23"/>
      <c r="D123" s="1" t="s">
        <v>61</v>
      </c>
      <c r="E123" s="16" t="s">
        <v>92</v>
      </c>
      <c r="F123" s="16"/>
      <c r="G123" s="16"/>
      <c r="H123" s="16"/>
      <c r="I123" s="10"/>
      <c r="J123" s="10"/>
      <c r="K123" s="10"/>
      <c r="L123" s="24"/>
      <c r="M123" s="24"/>
      <c r="N123" s="25"/>
    </row>
    <row r="124" spans="3:14" ht="30" customHeight="1" x14ac:dyDescent="0.25">
      <c r="C124" s="23"/>
      <c r="D124" s="9" t="s">
        <v>26</v>
      </c>
      <c r="E124" s="16" t="s">
        <v>94</v>
      </c>
      <c r="F124" s="16"/>
      <c r="G124" s="16"/>
      <c r="H124" s="16"/>
      <c r="I124" s="10"/>
      <c r="J124" s="10"/>
      <c r="K124" s="10"/>
      <c r="L124" s="24"/>
      <c r="M124" s="24"/>
      <c r="N124" s="25"/>
    </row>
    <row r="125" spans="3:14" ht="30" customHeight="1" x14ac:dyDescent="0.25">
      <c r="C125" s="23"/>
      <c r="D125" s="9" t="s">
        <v>27</v>
      </c>
      <c r="E125" s="16" t="s">
        <v>95</v>
      </c>
      <c r="F125" s="16"/>
      <c r="G125" s="16"/>
      <c r="H125" s="16"/>
      <c r="I125" s="10"/>
      <c r="J125" s="10"/>
      <c r="K125" s="10"/>
      <c r="L125" s="24"/>
      <c r="M125" s="24"/>
      <c r="N125" s="25"/>
    </row>
    <row r="126" spans="3:14" ht="30.75" customHeight="1" x14ac:dyDescent="0.25">
      <c r="C126" s="23"/>
      <c r="D126" s="9" t="s">
        <v>28</v>
      </c>
      <c r="E126" s="16" t="s">
        <v>96</v>
      </c>
      <c r="F126" s="16"/>
      <c r="G126" s="16"/>
      <c r="H126" s="16"/>
      <c r="I126" s="10"/>
      <c r="J126" s="10"/>
      <c r="K126" s="10"/>
      <c r="L126" s="24"/>
      <c r="M126" s="24"/>
      <c r="N126" s="25"/>
    </row>
    <row r="127" spans="3:14" ht="30.75" customHeight="1" x14ac:dyDescent="0.25">
      <c r="C127" s="23"/>
      <c r="D127" s="9" t="s">
        <v>29</v>
      </c>
      <c r="E127" s="16" t="s">
        <v>97</v>
      </c>
      <c r="F127" s="16"/>
      <c r="G127" s="16"/>
      <c r="H127" s="16"/>
      <c r="I127" s="10"/>
      <c r="J127" s="10"/>
      <c r="K127" s="10"/>
      <c r="L127" s="24"/>
      <c r="M127" s="24"/>
      <c r="N127" s="25"/>
    </row>
    <row r="128" spans="3:14" ht="30.75" customHeight="1" x14ac:dyDescent="0.25">
      <c r="C128" s="23" t="s">
        <v>102</v>
      </c>
      <c r="D128" s="51" t="s">
        <v>99</v>
      </c>
      <c r="E128" s="51"/>
      <c r="F128" s="51"/>
      <c r="G128" s="51"/>
      <c r="H128" s="51"/>
      <c r="I128" s="21"/>
      <c r="J128" s="21"/>
      <c r="K128" s="21"/>
      <c r="L128" s="21"/>
      <c r="M128" s="21"/>
      <c r="N128" s="22"/>
    </row>
    <row r="129" spans="3:14" x14ac:dyDescent="0.25">
      <c r="C129" s="23"/>
      <c r="D129" s="52" t="s">
        <v>307</v>
      </c>
      <c r="E129" s="52"/>
      <c r="F129" s="52"/>
      <c r="G129" s="52"/>
      <c r="H129" s="52"/>
      <c r="I129" s="21"/>
      <c r="J129" s="21"/>
      <c r="K129" s="21"/>
      <c r="L129" s="21"/>
      <c r="M129" s="21"/>
      <c r="N129" s="22"/>
    </row>
    <row r="130" spans="3:14" ht="45.75" customHeight="1" x14ac:dyDescent="0.25">
      <c r="C130" s="23"/>
      <c r="D130" s="9" t="s">
        <v>15</v>
      </c>
      <c r="E130" s="16" t="s">
        <v>100</v>
      </c>
      <c r="F130" s="16"/>
      <c r="G130" s="16"/>
      <c r="H130" s="16"/>
      <c r="I130" s="10"/>
      <c r="J130" s="10"/>
      <c r="K130" s="10"/>
      <c r="L130" s="24"/>
      <c r="M130" s="24"/>
      <c r="N130" s="25"/>
    </row>
    <row r="131" spans="3:14" ht="61.5" customHeight="1" x14ac:dyDescent="0.25">
      <c r="C131" s="23"/>
      <c r="D131" s="9" t="s">
        <v>16</v>
      </c>
      <c r="E131" s="16" t="s">
        <v>101</v>
      </c>
      <c r="F131" s="16"/>
      <c r="G131" s="16"/>
      <c r="H131" s="16"/>
      <c r="I131" s="10"/>
      <c r="J131" s="10"/>
      <c r="K131" s="10"/>
      <c r="L131" s="24"/>
      <c r="M131" s="24"/>
      <c r="N131" s="25"/>
    </row>
    <row r="132" spans="3:14" ht="68.25" customHeight="1" x14ac:dyDescent="0.25">
      <c r="C132" s="23"/>
      <c r="D132" s="16" t="s">
        <v>308</v>
      </c>
      <c r="E132" s="16"/>
      <c r="F132" s="16"/>
      <c r="G132" s="16"/>
      <c r="H132" s="16"/>
      <c r="I132" s="10"/>
      <c r="J132" s="10"/>
      <c r="K132" s="10"/>
      <c r="L132" s="24"/>
      <c r="M132" s="24"/>
      <c r="N132" s="25"/>
    </row>
    <row r="133" spans="3:14" ht="15" customHeight="1" x14ac:dyDescent="0.25">
      <c r="C133" s="23" t="s">
        <v>110</v>
      </c>
      <c r="D133" s="47" t="s">
        <v>104</v>
      </c>
      <c r="E133" s="47"/>
      <c r="F133" s="47"/>
      <c r="G133" s="47"/>
      <c r="H133" s="47"/>
      <c r="I133" s="21"/>
      <c r="J133" s="21"/>
      <c r="K133" s="21"/>
      <c r="L133" s="21"/>
      <c r="M133" s="21"/>
      <c r="N133" s="22"/>
    </row>
    <row r="134" spans="3:14" ht="33.75" customHeight="1" x14ac:dyDescent="0.25">
      <c r="C134" s="23"/>
      <c r="D134" s="45" t="s">
        <v>375</v>
      </c>
      <c r="E134" s="45"/>
      <c r="F134" s="45"/>
      <c r="G134" s="45"/>
      <c r="H134" s="45"/>
      <c r="I134" s="21"/>
      <c r="J134" s="21"/>
      <c r="K134" s="21"/>
      <c r="L134" s="21"/>
      <c r="M134" s="21"/>
      <c r="N134" s="22"/>
    </row>
    <row r="135" spans="3:14" ht="29.25" customHeight="1" x14ac:dyDescent="0.25">
      <c r="C135" s="23"/>
      <c r="D135" s="9" t="s">
        <v>15</v>
      </c>
      <c r="E135" s="46" t="s">
        <v>105</v>
      </c>
      <c r="F135" s="46"/>
      <c r="G135" s="46"/>
      <c r="H135" s="46"/>
      <c r="I135" s="48"/>
      <c r="J135" s="49"/>
      <c r="K135" s="49"/>
      <c r="L135" s="49"/>
      <c r="M135" s="49"/>
      <c r="N135" s="50"/>
    </row>
    <row r="136" spans="3:14" ht="30" customHeight="1" x14ac:dyDescent="0.25">
      <c r="C136" s="23"/>
      <c r="D136" s="1" t="s">
        <v>59</v>
      </c>
      <c r="E136" s="16" t="s">
        <v>106</v>
      </c>
      <c r="F136" s="16"/>
      <c r="G136" s="16"/>
      <c r="H136" s="16"/>
      <c r="I136" s="10"/>
      <c r="J136" s="10"/>
      <c r="K136" s="10"/>
      <c r="L136" s="24"/>
      <c r="M136" s="24"/>
      <c r="N136" s="25"/>
    </row>
    <row r="137" spans="3:14" ht="15" customHeight="1" x14ac:dyDescent="0.25">
      <c r="C137" s="23"/>
      <c r="D137" s="1" t="s">
        <v>60</v>
      </c>
      <c r="E137" s="16" t="s">
        <v>107</v>
      </c>
      <c r="F137" s="16"/>
      <c r="G137" s="16"/>
      <c r="H137" s="16"/>
      <c r="I137" s="10"/>
      <c r="J137" s="10"/>
      <c r="K137" s="10"/>
      <c r="L137" s="24"/>
      <c r="M137" s="24"/>
      <c r="N137" s="25"/>
    </row>
    <row r="138" spans="3:14" ht="31.5" customHeight="1" x14ac:dyDescent="0.25">
      <c r="C138" s="23"/>
      <c r="D138" s="1" t="s">
        <v>61</v>
      </c>
      <c r="E138" s="16" t="s">
        <v>108</v>
      </c>
      <c r="F138" s="16"/>
      <c r="G138" s="16"/>
      <c r="H138" s="16"/>
      <c r="I138" s="10"/>
      <c r="J138" s="10"/>
      <c r="K138" s="10"/>
      <c r="L138" s="24"/>
      <c r="M138" s="24"/>
      <c r="N138" s="25"/>
    </row>
    <row r="139" spans="3:14" ht="15" customHeight="1" x14ac:dyDescent="0.25">
      <c r="C139" s="23"/>
      <c r="D139" s="9" t="s">
        <v>16</v>
      </c>
      <c r="E139" s="16" t="s">
        <v>109</v>
      </c>
      <c r="F139" s="16"/>
      <c r="G139" s="16"/>
      <c r="H139" s="16"/>
      <c r="I139" s="10"/>
      <c r="J139" s="10"/>
      <c r="K139" s="10"/>
      <c r="L139" s="24"/>
      <c r="M139" s="24"/>
      <c r="N139" s="25"/>
    </row>
    <row r="140" spans="3:14" x14ac:dyDescent="0.25">
      <c r="C140" s="23" t="s">
        <v>114</v>
      </c>
      <c r="D140" s="44" t="s">
        <v>103</v>
      </c>
      <c r="E140" s="44"/>
      <c r="F140" s="44"/>
      <c r="G140" s="44"/>
      <c r="H140" s="44"/>
      <c r="I140" s="21"/>
      <c r="J140" s="21"/>
      <c r="K140" s="21"/>
      <c r="L140" s="21"/>
      <c r="M140" s="21"/>
      <c r="N140" s="22"/>
    </row>
    <row r="141" spans="3:14" x14ac:dyDescent="0.25">
      <c r="C141" s="23"/>
      <c r="D141" s="26" t="s">
        <v>307</v>
      </c>
      <c r="E141" s="26"/>
      <c r="F141" s="26"/>
      <c r="G141" s="26"/>
      <c r="H141" s="26"/>
      <c r="I141" s="21"/>
      <c r="J141" s="21"/>
      <c r="K141" s="21"/>
      <c r="L141" s="21"/>
      <c r="M141" s="21"/>
      <c r="N141" s="22"/>
    </row>
    <row r="142" spans="3:14" ht="45.75" customHeight="1" x14ac:dyDescent="0.25">
      <c r="C142" s="23"/>
      <c r="D142" s="9" t="s">
        <v>15</v>
      </c>
      <c r="E142" s="16" t="s">
        <v>111</v>
      </c>
      <c r="F142" s="16"/>
      <c r="G142" s="16"/>
      <c r="H142" s="16"/>
      <c r="I142" s="10"/>
      <c r="J142" s="10"/>
      <c r="K142" s="10"/>
      <c r="L142" s="24"/>
      <c r="M142" s="24"/>
      <c r="N142" s="25"/>
    </row>
    <row r="143" spans="3:14" ht="31.5" customHeight="1" x14ac:dyDescent="0.25">
      <c r="C143" s="23"/>
      <c r="D143" s="9" t="s">
        <v>16</v>
      </c>
      <c r="E143" s="16" t="s">
        <v>112</v>
      </c>
      <c r="F143" s="16"/>
      <c r="G143" s="16"/>
      <c r="H143" s="16"/>
      <c r="I143" s="10"/>
      <c r="J143" s="10"/>
      <c r="K143" s="10"/>
      <c r="L143" s="24"/>
      <c r="M143" s="24"/>
      <c r="N143" s="25"/>
    </row>
    <row r="144" spans="3:14" ht="43.5" customHeight="1" x14ac:dyDescent="0.25">
      <c r="C144" s="23"/>
      <c r="D144" s="9" t="s">
        <v>17</v>
      </c>
      <c r="E144" s="16" t="s">
        <v>113</v>
      </c>
      <c r="F144" s="16"/>
      <c r="G144" s="16"/>
      <c r="H144" s="16"/>
      <c r="I144" s="10"/>
      <c r="J144" s="10"/>
      <c r="K144" s="10"/>
      <c r="L144" s="24"/>
      <c r="M144" s="24"/>
      <c r="N144" s="25"/>
    </row>
    <row r="145" spans="3:14" ht="44.25" customHeight="1" x14ac:dyDescent="0.25">
      <c r="C145" s="23"/>
      <c r="D145" s="16" t="s">
        <v>309</v>
      </c>
      <c r="E145" s="16"/>
      <c r="F145" s="16"/>
      <c r="G145" s="16"/>
      <c r="H145" s="16"/>
      <c r="I145" s="10"/>
      <c r="J145" s="10"/>
      <c r="K145" s="10"/>
      <c r="L145" s="24"/>
      <c r="M145" s="24"/>
      <c r="N145" s="25"/>
    </row>
    <row r="146" spans="3:14" x14ac:dyDescent="0.25">
      <c r="C146" s="23" t="s">
        <v>123</v>
      </c>
      <c r="D146" s="44" t="s">
        <v>115</v>
      </c>
      <c r="E146" s="44"/>
      <c r="F146" s="44"/>
      <c r="G146" s="44"/>
      <c r="H146" s="44"/>
      <c r="I146" s="21"/>
      <c r="J146" s="21"/>
      <c r="K146" s="21"/>
      <c r="L146" s="21"/>
      <c r="M146" s="21"/>
      <c r="N146" s="22"/>
    </row>
    <row r="147" spans="3:14" x14ac:dyDescent="0.25">
      <c r="C147" s="23"/>
      <c r="D147" s="26" t="s">
        <v>376</v>
      </c>
      <c r="E147" s="26"/>
      <c r="F147" s="26"/>
      <c r="G147" s="26"/>
      <c r="H147" s="26"/>
      <c r="I147" s="21"/>
      <c r="J147" s="21"/>
      <c r="K147" s="21"/>
      <c r="L147" s="21"/>
      <c r="M147" s="21"/>
      <c r="N147" s="22"/>
    </row>
    <row r="148" spans="3:14" x14ac:dyDescent="0.25">
      <c r="C148" s="23"/>
      <c r="D148" s="9" t="s">
        <v>15</v>
      </c>
      <c r="E148" s="43" t="s">
        <v>116</v>
      </c>
      <c r="F148" s="43"/>
      <c r="G148" s="43"/>
      <c r="H148" s="43"/>
      <c r="I148" s="41"/>
      <c r="J148" s="41"/>
      <c r="K148" s="41"/>
      <c r="L148" s="41"/>
      <c r="M148" s="41"/>
      <c r="N148" s="42"/>
    </row>
    <row r="149" spans="3:14" x14ac:dyDescent="0.25">
      <c r="C149" s="23"/>
      <c r="D149" s="1" t="s">
        <v>59</v>
      </c>
      <c r="E149" s="16" t="s">
        <v>117</v>
      </c>
      <c r="F149" s="16"/>
      <c r="G149" s="16"/>
      <c r="H149" s="16"/>
      <c r="I149" s="10"/>
      <c r="J149" s="10"/>
      <c r="K149" s="10"/>
      <c r="L149" s="24"/>
      <c r="M149" s="24"/>
      <c r="N149" s="25"/>
    </row>
    <row r="150" spans="3:14" ht="27.75" customHeight="1" x14ac:dyDescent="0.25">
      <c r="C150" s="23"/>
      <c r="D150" s="1" t="s">
        <v>60</v>
      </c>
      <c r="E150" s="16" t="s">
        <v>118</v>
      </c>
      <c r="F150" s="16"/>
      <c r="G150" s="16"/>
      <c r="H150" s="16"/>
      <c r="I150" s="10"/>
      <c r="J150" s="10"/>
      <c r="K150" s="10"/>
      <c r="L150" s="24"/>
      <c r="M150" s="24"/>
      <c r="N150" s="25"/>
    </row>
    <row r="151" spans="3:14" ht="30" customHeight="1" x14ac:dyDescent="0.25">
      <c r="C151" s="23"/>
      <c r="D151" s="1" t="s">
        <v>61</v>
      </c>
      <c r="E151" s="16" t="s">
        <v>119</v>
      </c>
      <c r="F151" s="16"/>
      <c r="G151" s="16"/>
      <c r="H151" s="16"/>
      <c r="I151" s="10"/>
      <c r="J151" s="10"/>
      <c r="K151" s="10"/>
      <c r="L151" s="24"/>
      <c r="M151" s="24"/>
      <c r="N151" s="25"/>
    </row>
    <row r="152" spans="3:14" x14ac:dyDescent="0.25">
      <c r="C152" s="23"/>
      <c r="D152" s="9" t="s">
        <v>16</v>
      </c>
      <c r="E152" s="43" t="s">
        <v>120</v>
      </c>
      <c r="F152" s="43"/>
      <c r="G152" s="43"/>
      <c r="H152" s="43"/>
      <c r="I152" s="41"/>
      <c r="J152" s="41"/>
      <c r="K152" s="41"/>
      <c r="L152" s="41"/>
      <c r="M152" s="41"/>
      <c r="N152" s="42"/>
    </row>
    <row r="153" spans="3:14" ht="30.75" customHeight="1" x14ac:dyDescent="0.25">
      <c r="C153" s="23"/>
      <c r="D153" s="1" t="s">
        <v>59</v>
      </c>
      <c r="E153" s="16" t="s">
        <v>121</v>
      </c>
      <c r="F153" s="16"/>
      <c r="G153" s="16"/>
      <c r="H153" s="16"/>
      <c r="I153" s="10"/>
      <c r="J153" s="10"/>
      <c r="K153" s="10"/>
      <c r="L153" s="24"/>
      <c r="M153" s="24"/>
      <c r="N153" s="25"/>
    </row>
    <row r="154" spans="3:14" x14ac:dyDescent="0.25">
      <c r="C154" s="23"/>
      <c r="D154" s="1" t="s">
        <v>60</v>
      </c>
      <c r="E154" s="16" t="s">
        <v>122</v>
      </c>
      <c r="F154" s="16"/>
      <c r="G154" s="16"/>
      <c r="H154" s="16"/>
      <c r="I154" s="10"/>
      <c r="J154" s="10"/>
      <c r="K154" s="10"/>
      <c r="L154" s="24"/>
      <c r="M154" s="24"/>
      <c r="N154" s="25"/>
    </row>
    <row r="155" spans="3:14" ht="43.5" customHeight="1" x14ac:dyDescent="0.25">
      <c r="C155" s="23"/>
      <c r="D155" s="16" t="s">
        <v>310</v>
      </c>
      <c r="E155" s="16"/>
      <c r="F155" s="16"/>
      <c r="G155" s="16"/>
      <c r="H155" s="16"/>
      <c r="I155" s="10"/>
      <c r="J155" s="10"/>
      <c r="K155" s="10"/>
      <c r="L155" s="24"/>
      <c r="M155" s="24"/>
      <c r="N155" s="25"/>
    </row>
    <row r="156" spans="3:14" ht="45" customHeight="1" x14ac:dyDescent="0.25">
      <c r="C156" s="23"/>
      <c r="D156" s="16" t="s">
        <v>311</v>
      </c>
      <c r="E156" s="16"/>
      <c r="F156" s="16"/>
      <c r="G156" s="16"/>
      <c r="H156" s="16"/>
      <c r="I156" s="10"/>
      <c r="J156" s="10"/>
      <c r="K156" s="10"/>
      <c r="L156" s="24"/>
      <c r="M156" s="24"/>
      <c r="N156" s="25"/>
    </row>
    <row r="157" spans="3:14" x14ac:dyDescent="0.25">
      <c r="C157" s="8">
        <v>6.2</v>
      </c>
      <c r="D157" s="27" t="s">
        <v>124</v>
      </c>
      <c r="E157" s="27"/>
      <c r="F157" s="27"/>
      <c r="G157" s="27"/>
      <c r="H157" s="27"/>
      <c r="I157" s="27"/>
      <c r="J157" s="27"/>
      <c r="K157" s="27"/>
      <c r="L157" s="27"/>
      <c r="M157" s="27"/>
      <c r="N157" s="28"/>
    </row>
    <row r="158" spans="3:14" x14ac:dyDescent="0.25">
      <c r="C158" s="23" t="s">
        <v>125</v>
      </c>
      <c r="D158" s="20" t="s">
        <v>126</v>
      </c>
      <c r="E158" s="20"/>
      <c r="F158" s="20"/>
      <c r="G158" s="20"/>
      <c r="H158" s="20"/>
      <c r="I158" s="21"/>
      <c r="J158" s="21"/>
      <c r="K158" s="21"/>
      <c r="L158" s="21"/>
      <c r="M158" s="21"/>
      <c r="N158" s="22"/>
    </row>
    <row r="159" spans="3:14" ht="40.5" customHeight="1" x14ac:dyDescent="0.25">
      <c r="C159" s="23"/>
      <c r="D159" s="40" t="s">
        <v>312</v>
      </c>
      <c r="E159" s="40"/>
      <c r="F159" s="40"/>
      <c r="G159" s="40"/>
      <c r="H159" s="40"/>
      <c r="I159" s="10"/>
      <c r="J159" s="10"/>
      <c r="K159" s="10"/>
      <c r="L159" s="24"/>
      <c r="M159" s="24"/>
      <c r="N159" s="25"/>
    </row>
    <row r="160" spans="3:14" x14ac:dyDescent="0.25">
      <c r="C160" s="23"/>
      <c r="D160" s="26" t="s">
        <v>313</v>
      </c>
      <c r="E160" s="26"/>
      <c r="F160" s="26"/>
      <c r="G160" s="26"/>
      <c r="H160" s="26"/>
      <c r="I160" s="86"/>
      <c r="J160" s="87"/>
      <c r="K160" s="87"/>
      <c r="L160" s="87"/>
      <c r="M160" s="87"/>
      <c r="N160" s="88"/>
    </row>
    <row r="161" spans="3:14" x14ac:dyDescent="0.25">
      <c r="C161" s="23"/>
      <c r="D161" s="9" t="s">
        <v>15</v>
      </c>
      <c r="E161" s="16" t="s">
        <v>127</v>
      </c>
      <c r="F161" s="16"/>
      <c r="G161" s="16"/>
      <c r="H161" s="16"/>
      <c r="I161" s="10"/>
      <c r="J161" s="10"/>
      <c r="K161" s="10"/>
      <c r="L161" s="24"/>
      <c r="M161" s="24"/>
      <c r="N161" s="25"/>
    </row>
    <row r="162" spans="3:14" ht="23.25" customHeight="1" x14ac:dyDescent="0.25">
      <c r="C162" s="23"/>
      <c r="D162" s="9" t="s">
        <v>16</v>
      </c>
      <c r="E162" s="16" t="s">
        <v>128</v>
      </c>
      <c r="F162" s="16"/>
      <c r="G162" s="16"/>
      <c r="H162" s="16"/>
      <c r="I162" s="10"/>
      <c r="J162" s="10"/>
      <c r="K162" s="10"/>
      <c r="L162" s="24"/>
      <c r="M162" s="24"/>
      <c r="N162" s="25"/>
    </row>
    <row r="163" spans="3:14" ht="42.75" customHeight="1" x14ac:dyDescent="0.25">
      <c r="C163" s="23"/>
      <c r="D163" s="9" t="s">
        <v>17</v>
      </c>
      <c r="E163" s="16" t="s">
        <v>129</v>
      </c>
      <c r="F163" s="16"/>
      <c r="G163" s="16"/>
      <c r="H163" s="16"/>
      <c r="I163" s="10"/>
      <c r="J163" s="10"/>
      <c r="K163" s="10"/>
      <c r="L163" s="24"/>
      <c r="M163" s="24"/>
      <c r="N163" s="25"/>
    </row>
    <row r="164" spans="3:14" ht="41.25" customHeight="1" x14ac:dyDescent="0.25">
      <c r="C164" s="23"/>
      <c r="D164" s="9" t="s">
        <v>25</v>
      </c>
      <c r="E164" s="16" t="s">
        <v>130</v>
      </c>
      <c r="F164" s="16"/>
      <c r="G164" s="16"/>
      <c r="H164" s="16"/>
      <c r="I164" s="10"/>
      <c r="J164" s="10"/>
      <c r="K164" s="10"/>
      <c r="L164" s="24"/>
      <c r="M164" s="24"/>
      <c r="N164" s="25"/>
    </row>
    <row r="165" spans="3:14" x14ac:dyDescent="0.25">
      <c r="C165" s="23"/>
      <c r="D165" s="9" t="s">
        <v>26</v>
      </c>
      <c r="E165" s="16" t="s">
        <v>131</v>
      </c>
      <c r="F165" s="16"/>
      <c r="G165" s="16"/>
      <c r="H165" s="16"/>
      <c r="I165" s="10"/>
      <c r="J165" s="10"/>
      <c r="K165" s="10"/>
      <c r="L165" s="24"/>
      <c r="M165" s="24"/>
      <c r="N165" s="25"/>
    </row>
    <row r="166" spans="3:14" x14ac:dyDescent="0.25">
      <c r="C166" s="23"/>
      <c r="D166" s="9" t="s">
        <v>27</v>
      </c>
      <c r="E166" s="16" t="s">
        <v>132</v>
      </c>
      <c r="F166" s="16"/>
      <c r="G166" s="16"/>
      <c r="H166" s="16"/>
      <c r="I166" s="10"/>
      <c r="J166" s="10"/>
      <c r="K166" s="10"/>
      <c r="L166" s="24"/>
      <c r="M166" s="24"/>
      <c r="N166" s="25"/>
    </row>
    <row r="167" spans="3:14" x14ac:dyDescent="0.25">
      <c r="C167" s="23"/>
      <c r="D167" s="9" t="s">
        <v>28</v>
      </c>
      <c r="E167" s="16" t="s">
        <v>133</v>
      </c>
      <c r="F167" s="16"/>
      <c r="G167" s="16"/>
      <c r="H167" s="16"/>
      <c r="I167" s="10"/>
      <c r="J167" s="10"/>
      <c r="K167" s="10"/>
      <c r="L167" s="24"/>
      <c r="M167" s="24"/>
      <c r="N167" s="25"/>
    </row>
    <row r="168" spans="3:14" x14ac:dyDescent="0.25">
      <c r="C168" s="23" t="s">
        <v>142</v>
      </c>
      <c r="D168" s="20" t="s">
        <v>134</v>
      </c>
      <c r="E168" s="20"/>
      <c r="F168" s="20"/>
      <c r="G168" s="20"/>
      <c r="H168" s="20"/>
      <c r="I168" s="21"/>
      <c r="J168" s="21"/>
      <c r="K168" s="21"/>
      <c r="L168" s="21"/>
      <c r="M168" s="21"/>
      <c r="N168" s="22"/>
    </row>
    <row r="169" spans="3:14" x14ac:dyDescent="0.25">
      <c r="C169" s="23"/>
      <c r="D169" s="130" t="s">
        <v>314</v>
      </c>
      <c r="E169" s="131"/>
      <c r="F169" s="131"/>
      <c r="G169" s="131"/>
      <c r="H169" s="131"/>
      <c r="I169" s="131"/>
      <c r="J169" s="131"/>
      <c r="K169" s="131"/>
      <c r="L169" s="131"/>
      <c r="M169" s="131"/>
      <c r="N169" s="132"/>
    </row>
    <row r="170" spans="3:14" x14ac:dyDescent="0.25">
      <c r="C170" s="23"/>
      <c r="D170" s="9" t="s">
        <v>15</v>
      </c>
      <c r="E170" s="16" t="s">
        <v>135</v>
      </c>
      <c r="F170" s="16"/>
      <c r="G170" s="16"/>
      <c r="H170" s="16"/>
      <c r="I170" s="10"/>
      <c r="J170" s="10"/>
      <c r="K170" s="10"/>
      <c r="L170" s="24"/>
      <c r="M170" s="24"/>
      <c r="N170" s="25"/>
    </row>
    <row r="171" spans="3:14" x14ac:dyDescent="0.25">
      <c r="C171" s="23"/>
      <c r="D171" s="9" t="s">
        <v>16</v>
      </c>
      <c r="E171" s="16" t="s">
        <v>136</v>
      </c>
      <c r="F171" s="16"/>
      <c r="G171" s="16"/>
      <c r="H171" s="16"/>
      <c r="I171" s="10"/>
      <c r="J171" s="10"/>
      <c r="K171" s="10"/>
      <c r="L171" s="24"/>
      <c r="M171" s="24"/>
      <c r="N171" s="25"/>
    </row>
    <row r="172" spans="3:14" x14ac:dyDescent="0.25">
      <c r="C172" s="23"/>
      <c r="D172" s="9" t="s">
        <v>17</v>
      </c>
      <c r="E172" s="16" t="s">
        <v>137</v>
      </c>
      <c r="F172" s="16"/>
      <c r="G172" s="16"/>
      <c r="H172" s="16"/>
      <c r="I172" s="10"/>
      <c r="J172" s="10"/>
      <c r="K172" s="10"/>
      <c r="L172" s="24"/>
      <c r="M172" s="24"/>
      <c r="N172" s="25"/>
    </row>
    <row r="173" spans="3:14" x14ac:dyDescent="0.25">
      <c r="C173" s="23"/>
      <c r="D173" s="9" t="s">
        <v>25</v>
      </c>
      <c r="E173" s="16" t="s">
        <v>138</v>
      </c>
      <c r="F173" s="16"/>
      <c r="G173" s="16"/>
      <c r="H173" s="16"/>
      <c r="I173" s="10"/>
      <c r="J173" s="10"/>
      <c r="K173" s="10"/>
      <c r="L173" s="24"/>
      <c r="M173" s="24"/>
      <c r="N173" s="25"/>
    </row>
    <row r="174" spans="3:14" ht="27.75" customHeight="1" x14ac:dyDescent="0.25">
      <c r="C174" s="23"/>
      <c r="D174" s="9" t="s">
        <v>26</v>
      </c>
      <c r="E174" s="16" t="s">
        <v>139</v>
      </c>
      <c r="F174" s="16"/>
      <c r="G174" s="16"/>
      <c r="H174" s="16"/>
      <c r="I174" s="10"/>
      <c r="J174" s="10"/>
      <c r="K174" s="10"/>
      <c r="L174" s="24"/>
      <c r="M174" s="24"/>
      <c r="N174" s="25"/>
    </row>
    <row r="175" spans="3:14" x14ac:dyDescent="0.25">
      <c r="C175" s="23"/>
      <c r="D175" s="9" t="s">
        <v>27</v>
      </c>
      <c r="E175" s="16" t="s">
        <v>140</v>
      </c>
      <c r="F175" s="16"/>
      <c r="G175" s="16"/>
      <c r="H175" s="16"/>
      <c r="I175" s="10"/>
      <c r="J175" s="10"/>
      <c r="K175" s="10"/>
      <c r="L175" s="24"/>
      <c r="M175" s="24"/>
      <c r="N175" s="25"/>
    </row>
    <row r="176" spans="3:14" ht="29.25" customHeight="1" x14ac:dyDescent="0.25">
      <c r="C176" s="23"/>
      <c r="D176" s="9" t="s">
        <v>28</v>
      </c>
      <c r="E176" s="16" t="s">
        <v>141</v>
      </c>
      <c r="F176" s="16"/>
      <c r="G176" s="16"/>
      <c r="H176" s="16"/>
      <c r="I176" s="10"/>
      <c r="J176" s="10"/>
      <c r="K176" s="10"/>
      <c r="L176" s="24"/>
      <c r="M176" s="24"/>
      <c r="N176" s="25"/>
    </row>
    <row r="177" spans="3:14" ht="30.75" customHeight="1" x14ac:dyDescent="0.25">
      <c r="C177" s="23"/>
      <c r="D177" s="16" t="s">
        <v>315</v>
      </c>
      <c r="E177" s="16"/>
      <c r="F177" s="16"/>
      <c r="G177" s="16"/>
      <c r="H177" s="16"/>
      <c r="I177" s="10"/>
      <c r="J177" s="10"/>
      <c r="K177" s="10"/>
      <c r="L177" s="24"/>
      <c r="M177" s="24"/>
      <c r="N177" s="25"/>
    </row>
    <row r="178" spans="3:14" ht="5.25" customHeight="1" x14ac:dyDescent="0.25">
      <c r="C178" s="39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5"/>
    </row>
    <row r="179" spans="3:14" x14ac:dyDescent="0.25">
      <c r="C179" s="32" t="s">
        <v>143</v>
      </c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4"/>
    </row>
    <row r="180" spans="3:14" x14ac:dyDescent="0.25">
      <c r="C180" s="35" t="s">
        <v>7</v>
      </c>
      <c r="D180" s="36" t="s">
        <v>6</v>
      </c>
      <c r="E180" s="36"/>
      <c r="F180" s="36"/>
      <c r="G180" s="36"/>
      <c r="H180" s="36"/>
      <c r="I180" s="37" t="s">
        <v>8</v>
      </c>
      <c r="J180" s="37"/>
      <c r="K180" s="37"/>
      <c r="L180" s="36" t="s">
        <v>9</v>
      </c>
      <c r="M180" s="36"/>
      <c r="N180" s="38"/>
    </row>
    <row r="181" spans="3:14" x14ac:dyDescent="0.25">
      <c r="C181" s="35"/>
      <c r="D181" s="36"/>
      <c r="E181" s="36"/>
      <c r="F181" s="36"/>
      <c r="G181" s="36"/>
      <c r="H181" s="36"/>
      <c r="I181" s="7" t="s">
        <v>10</v>
      </c>
      <c r="J181" s="7" t="s">
        <v>11</v>
      </c>
      <c r="K181" s="7" t="s">
        <v>12</v>
      </c>
      <c r="L181" s="36"/>
      <c r="M181" s="36"/>
      <c r="N181" s="38"/>
    </row>
    <row r="182" spans="3:14" x14ac:dyDescent="0.25">
      <c r="C182" s="23">
        <v>7.1</v>
      </c>
      <c r="D182" s="27" t="s">
        <v>144</v>
      </c>
      <c r="E182" s="29"/>
      <c r="F182" s="29"/>
      <c r="G182" s="29"/>
      <c r="H182" s="29"/>
      <c r="I182" s="30"/>
      <c r="J182" s="30"/>
      <c r="K182" s="30"/>
      <c r="L182" s="30"/>
      <c r="M182" s="30"/>
      <c r="N182" s="31"/>
    </row>
    <row r="183" spans="3:14" ht="43.5" customHeight="1" x14ac:dyDescent="0.25">
      <c r="C183" s="23"/>
      <c r="D183" s="73" t="s">
        <v>316</v>
      </c>
      <c r="E183" s="73"/>
      <c r="F183" s="73"/>
      <c r="G183" s="73"/>
      <c r="H183" s="73"/>
      <c r="I183" s="10"/>
      <c r="J183" s="10"/>
      <c r="K183" s="10"/>
      <c r="L183" s="24"/>
      <c r="M183" s="24"/>
      <c r="N183" s="25"/>
    </row>
    <row r="184" spans="3:14" x14ac:dyDescent="0.25">
      <c r="C184" s="23">
        <v>7.2</v>
      </c>
      <c r="D184" s="27" t="s">
        <v>145</v>
      </c>
      <c r="E184" s="27"/>
      <c r="F184" s="27"/>
      <c r="G184" s="27"/>
      <c r="H184" s="27"/>
      <c r="I184" s="27"/>
      <c r="J184" s="27"/>
      <c r="K184" s="27"/>
      <c r="L184" s="27"/>
      <c r="M184" s="27"/>
      <c r="N184" s="28"/>
    </row>
    <row r="185" spans="3:14" x14ac:dyDescent="0.25">
      <c r="C185" s="23"/>
      <c r="D185" s="26" t="s">
        <v>278</v>
      </c>
      <c r="E185" s="26"/>
      <c r="F185" s="26"/>
      <c r="G185" s="26"/>
      <c r="H185" s="26"/>
      <c r="I185" s="21"/>
      <c r="J185" s="21"/>
      <c r="K185" s="21"/>
      <c r="L185" s="21"/>
      <c r="M185" s="21"/>
      <c r="N185" s="22"/>
    </row>
    <row r="186" spans="3:14" ht="30" customHeight="1" x14ac:dyDescent="0.25">
      <c r="C186" s="23"/>
      <c r="D186" s="9" t="s">
        <v>15</v>
      </c>
      <c r="E186" s="16" t="s">
        <v>317</v>
      </c>
      <c r="F186" s="16"/>
      <c r="G186" s="16"/>
      <c r="H186" s="16"/>
      <c r="I186" s="10"/>
      <c r="J186" s="10"/>
      <c r="K186" s="10"/>
      <c r="L186" s="24"/>
      <c r="M186" s="24"/>
      <c r="N186" s="25"/>
    </row>
    <row r="187" spans="3:14" ht="30" customHeight="1" x14ac:dyDescent="0.25">
      <c r="C187" s="23"/>
      <c r="D187" s="9" t="s">
        <v>16</v>
      </c>
      <c r="E187" s="16" t="s">
        <v>318</v>
      </c>
      <c r="F187" s="16"/>
      <c r="G187" s="16"/>
      <c r="H187" s="16"/>
      <c r="I187" s="10"/>
      <c r="J187" s="10"/>
      <c r="K187" s="10"/>
      <c r="L187" s="24"/>
      <c r="M187" s="24"/>
      <c r="N187" s="25"/>
    </row>
    <row r="188" spans="3:14" ht="47.25" customHeight="1" x14ac:dyDescent="0.25">
      <c r="C188" s="23"/>
      <c r="D188" s="9" t="s">
        <v>17</v>
      </c>
      <c r="E188" s="16" t="s">
        <v>319</v>
      </c>
      <c r="F188" s="16"/>
      <c r="G188" s="16"/>
      <c r="H188" s="16"/>
      <c r="I188" s="10"/>
      <c r="J188" s="10"/>
      <c r="K188" s="10"/>
      <c r="L188" s="24"/>
      <c r="M188" s="24"/>
      <c r="N188" s="25"/>
    </row>
    <row r="189" spans="3:14" ht="30" customHeight="1" x14ac:dyDescent="0.25">
      <c r="C189" s="23"/>
      <c r="D189" s="9" t="s">
        <v>25</v>
      </c>
      <c r="E189" s="16" t="s">
        <v>320</v>
      </c>
      <c r="F189" s="16"/>
      <c r="G189" s="16"/>
      <c r="H189" s="16"/>
      <c r="I189" s="10"/>
      <c r="J189" s="10"/>
      <c r="K189" s="10"/>
      <c r="L189" s="24"/>
      <c r="M189" s="24"/>
      <c r="N189" s="25"/>
    </row>
    <row r="190" spans="3:14" ht="15" customHeight="1" x14ac:dyDescent="0.25">
      <c r="C190" s="23">
        <v>7.3</v>
      </c>
      <c r="D190" s="74" t="s">
        <v>147</v>
      </c>
      <c r="E190" s="74"/>
      <c r="F190" s="74"/>
      <c r="G190" s="74"/>
      <c r="H190" s="74"/>
      <c r="I190" s="30"/>
      <c r="J190" s="30"/>
      <c r="K190" s="30"/>
      <c r="L190" s="30"/>
      <c r="M190" s="30"/>
      <c r="N190" s="31"/>
    </row>
    <row r="191" spans="3:14" ht="15" customHeight="1" x14ac:dyDescent="0.25">
      <c r="C191" s="23"/>
      <c r="D191" s="77" t="s">
        <v>321</v>
      </c>
      <c r="E191" s="77"/>
      <c r="F191" s="77"/>
      <c r="G191" s="77"/>
      <c r="H191" s="77"/>
      <c r="I191" s="21"/>
      <c r="J191" s="21"/>
      <c r="K191" s="21"/>
      <c r="L191" s="21"/>
      <c r="M191" s="21"/>
      <c r="N191" s="22"/>
    </row>
    <row r="192" spans="3:14" ht="15" customHeight="1" x14ac:dyDescent="0.25">
      <c r="C192" s="23"/>
      <c r="D192" s="9" t="s">
        <v>15</v>
      </c>
      <c r="E192" s="40" t="s">
        <v>148</v>
      </c>
      <c r="F192" s="40"/>
      <c r="G192" s="40"/>
      <c r="H192" s="40"/>
      <c r="I192" s="10"/>
      <c r="J192" s="10"/>
      <c r="K192" s="10"/>
      <c r="L192" s="24"/>
      <c r="M192" s="24"/>
      <c r="N192" s="25"/>
    </row>
    <row r="193" spans="3:14" ht="30" customHeight="1" x14ac:dyDescent="0.25">
      <c r="C193" s="23"/>
      <c r="D193" s="9" t="s">
        <v>16</v>
      </c>
      <c r="E193" s="16" t="s">
        <v>149</v>
      </c>
      <c r="F193" s="16"/>
      <c r="G193" s="16"/>
      <c r="H193" s="16"/>
      <c r="I193" s="10"/>
      <c r="J193" s="10"/>
      <c r="K193" s="10"/>
      <c r="L193" s="24"/>
      <c r="M193" s="24"/>
      <c r="N193" s="25"/>
    </row>
    <row r="194" spans="3:14" ht="37.5" customHeight="1" x14ac:dyDescent="0.25">
      <c r="C194" s="23"/>
      <c r="D194" s="9" t="s">
        <v>17</v>
      </c>
      <c r="E194" s="40" t="s">
        <v>150</v>
      </c>
      <c r="F194" s="40"/>
      <c r="G194" s="40"/>
      <c r="H194" s="40"/>
      <c r="I194" s="10"/>
      <c r="J194" s="10"/>
      <c r="K194" s="10"/>
      <c r="L194" s="24"/>
      <c r="M194" s="24"/>
      <c r="N194" s="25"/>
    </row>
    <row r="195" spans="3:14" ht="28.5" customHeight="1" x14ac:dyDescent="0.25">
      <c r="C195" s="23"/>
      <c r="D195" s="9" t="s">
        <v>25</v>
      </c>
      <c r="E195" s="40" t="s">
        <v>151</v>
      </c>
      <c r="F195" s="40"/>
      <c r="G195" s="40"/>
      <c r="H195" s="40"/>
      <c r="I195" s="10"/>
      <c r="J195" s="10"/>
      <c r="K195" s="10"/>
      <c r="L195" s="24"/>
      <c r="M195" s="24"/>
      <c r="N195" s="25"/>
    </row>
    <row r="196" spans="3:14" ht="15" customHeight="1" x14ac:dyDescent="0.25">
      <c r="C196" s="23"/>
      <c r="D196" s="9" t="s">
        <v>26</v>
      </c>
      <c r="E196" s="40" t="s">
        <v>152</v>
      </c>
      <c r="F196" s="40"/>
      <c r="G196" s="40"/>
      <c r="H196" s="40"/>
      <c r="I196" s="10"/>
      <c r="J196" s="10"/>
      <c r="K196" s="10"/>
      <c r="L196" s="24"/>
      <c r="M196" s="24"/>
      <c r="N196" s="25"/>
    </row>
    <row r="197" spans="3:14" x14ac:dyDescent="0.25">
      <c r="C197" s="23">
        <v>7.4</v>
      </c>
      <c r="D197" s="79" t="s">
        <v>146</v>
      </c>
      <c r="E197" s="79"/>
      <c r="F197" s="79"/>
      <c r="G197" s="79"/>
      <c r="H197" s="79"/>
      <c r="I197" s="79"/>
      <c r="J197" s="79"/>
      <c r="K197" s="79"/>
      <c r="L197" s="79"/>
      <c r="M197" s="79"/>
      <c r="N197" s="80"/>
    </row>
    <row r="198" spans="3:14" ht="31.5" customHeight="1" x14ac:dyDescent="0.25">
      <c r="C198" s="23"/>
      <c r="D198" s="45" t="s">
        <v>322</v>
      </c>
      <c r="E198" s="45"/>
      <c r="F198" s="45"/>
      <c r="G198" s="45"/>
      <c r="H198" s="45"/>
      <c r="I198" s="86"/>
      <c r="J198" s="87"/>
      <c r="K198" s="87"/>
      <c r="L198" s="87"/>
      <c r="M198" s="87"/>
      <c r="N198" s="88"/>
    </row>
    <row r="199" spans="3:14" x14ac:dyDescent="0.25">
      <c r="C199" s="23"/>
      <c r="D199" s="9" t="s">
        <v>15</v>
      </c>
      <c r="E199" s="16" t="s">
        <v>153</v>
      </c>
      <c r="F199" s="16"/>
      <c r="G199" s="16"/>
      <c r="H199" s="16"/>
      <c r="I199" s="10"/>
      <c r="J199" s="10"/>
      <c r="K199" s="10"/>
      <c r="L199" s="24"/>
      <c r="M199" s="24"/>
      <c r="N199" s="25"/>
    </row>
    <row r="200" spans="3:14" x14ac:dyDescent="0.25">
      <c r="C200" s="23"/>
      <c r="D200" s="9" t="s">
        <v>16</v>
      </c>
      <c r="E200" s="16" t="s">
        <v>154</v>
      </c>
      <c r="F200" s="16"/>
      <c r="G200" s="16"/>
      <c r="H200" s="16"/>
      <c r="I200" s="10"/>
      <c r="J200" s="10"/>
      <c r="K200" s="10"/>
      <c r="L200" s="24"/>
      <c r="M200" s="24"/>
      <c r="N200" s="25"/>
    </row>
    <row r="201" spans="3:14" x14ac:dyDescent="0.25">
      <c r="C201" s="23"/>
      <c r="D201" s="9" t="s">
        <v>17</v>
      </c>
      <c r="E201" s="81" t="s">
        <v>155</v>
      </c>
      <c r="F201" s="81"/>
      <c r="G201" s="81"/>
      <c r="H201" s="81"/>
      <c r="I201" s="82"/>
      <c r="J201" s="83"/>
      <c r="K201" s="83"/>
      <c r="L201" s="83"/>
      <c r="M201" s="83"/>
      <c r="N201" s="84"/>
    </row>
    <row r="202" spans="3:14" x14ac:dyDescent="0.25">
      <c r="C202" s="23"/>
      <c r="D202" s="1" t="s">
        <v>59</v>
      </c>
      <c r="E202" s="16" t="s">
        <v>156</v>
      </c>
      <c r="F202" s="16"/>
      <c r="G202" s="16"/>
      <c r="H202" s="16"/>
      <c r="I202" s="10"/>
      <c r="J202" s="10"/>
      <c r="K202" s="10"/>
      <c r="L202" s="24"/>
      <c r="M202" s="24"/>
      <c r="N202" s="25"/>
    </row>
    <row r="203" spans="3:14" x14ac:dyDescent="0.25">
      <c r="C203" s="23"/>
      <c r="D203" s="1" t="s">
        <v>60</v>
      </c>
      <c r="E203" s="16" t="s">
        <v>157</v>
      </c>
      <c r="F203" s="16"/>
      <c r="G203" s="16"/>
      <c r="H203" s="16"/>
      <c r="I203" s="10"/>
      <c r="J203" s="10"/>
      <c r="K203" s="10"/>
      <c r="L203" s="24"/>
      <c r="M203" s="24"/>
      <c r="N203" s="25"/>
    </row>
    <row r="204" spans="3:14" x14ac:dyDescent="0.25">
      <c r="C204" s="23"/>
      <c r="D204" s="1" t="s">
        <v>61</v>
      </c>
      <c r="E204" s="16" t="s">
        <v>323</v>
      </c>
      <c r="F204" s="16"/>
      <c r="G204" s="16"/>
      <c r="H204" s="16"/>
      <c r="I204" s="10"/>
      <c r="J204" s="10"/>
      <c r="K204" s="10"/>
      <c r="L204" s="24"/>
      <c r="M204" s="24"/>
      <c r="N204" s="25"/>
    </row>
    <row r="205" spans="3:14" x14ac:dyDescent="0.25">
      <c r="C205" s="23"/>
      <c r="D205" s="9" t="s">
        <v>25</v>
      </c>
      <c r="E205" s="16" t="s">
        <v>158</v>
      </c>
      <c r="F205" s="16"/>
      <c r="G205" s="16"/>
      <c r="H205" s="16"/>
      <c r="I205" s="10"/>
      <c r="J205" s="10"/>
      <c r="K205" s="10"/>
      <c r="L205" s="24"/>
      <c r="M205" s="24"/>
      <c r="N205" s="25"/>
    </row>
    <row r="206" spans="3:14" ht="30.75" customHeight="1" x14ac:dyDescent="0.25">
      <c r="C206" s="23"/>
      <c r="D206" s="9" t="s">
        <v>26</v>
      </c>
      <c r="E206" s="16" t="s">
        <v>159</v>
      </c>
      <c r="F206" s="16"/>
      <c r="G206" s="16"/>
      <c r="H206" s="16"/>
      <c r="I206" s="10"/>
      <c r="J206" s="10"/>
      <c r="K206" s="10"/>
      <c r="L206" s="24"/>
      <c r="M206" s="24"/>
      <c r="N206" s="25"/>
    </row>
    <row r="207" spans="3:14" ht="30" customHeight="1" x14ac:dyDescent="0.25">
      <c r="C207" s="23"/>
      <c r="D207" s="16" t="s">
        <v>324</v>
      </c>
      <c r="E207" s="16"/>
      <c r="F207" s="16"/>
      <c r="G207" s="16"/>
      <c r="H207" s="16"/>
      <c r="I207" s="10"/>
      <c r="J207" s="10"/>
      <c r="K207" s="10"/>
      <c r="L207" s="24"/>
      <c r="M207" s="24"/>
      <c r="N207" s="25"/>
    </row>
    <row r="208" spans="3:14" ht="45" customHeight="1" x14ac:dyDescent="0.25">
      <c r="C208" s="23"/>
      <c r="D208" s="16" t="s">
        <v>325</v>
      </c>
      <c r="E208" s="16"/>
      <c r="F208" s="16"/>
      <c r="G208" s="16"/>
      <c r="H208" s="16"/>
      <c r="I208" s="10"/>
      <c r="J208" s="10"/>
      <c r="K208" s="10"/>
      <c r="L208" s="24"/>
      <c r="M208" s="24"/>
      <c r="N208" s="25"/>
    </row>
    <row r="209" spans="3:14" ht="43.5" customHeight="1" x14ac:dyDescent="0.25">
      <c r="C209" s="23"/>
      <c r="D209" s="16" t="s">
        <v>326</v>
      </c>
      <c r="E209" s="16"/>
      <c r="F209" s="16"/>
      <c r="G209" s="16"/>
      <c r="H209" s="16"/>
      <c r="I209" s="10"/>
      <c r="J209" s="10"/>
      <c r="K209" s="10"/>
      <c r="L209" s="24"/>
      <c r="M209" s="24"/>
      <c r="N209" s="25"/>
    </row>
    <row r="210" spans="3:14" x14ac:dyDescent="0.25">
      <c r="C210" s="5">
        <v>7.5</v>
      </c>
      <c r="D210" s="27" t="s">
        <v>160</v>
      </c>
      <c r="E210" s="27"/>
      <c r="F210" s="27"/>
      <c r="G210" s="27"/>
      <c r="H210" s="27"/>
      <c r="I210" s="30"/>
      <c r="J210" s="30"/>
      <c r="K210" s="30"/>
      <c r="L210" s="30"/>
      <c r="M210" s="30"/>
      <c r="N210" s="31"/>
    </row>
    <row r="211" spans="3:14" x14ac:dyDescent="0.25">
      <c r="C211" s="23" t="s">
        <v>163</v>
      </c>
      <c r="D211" s="44" t="s">
        <v>70</v>
      </c>
      <c r="E211" s="44"/>
      <c r="F211" s="44"/>
      <c r="G211" s="44"/>
      <c r="H211" s="44"/>
      <c r="I211" s="21"/>
      <c r="J211" s="21"/>
      <c r="K211" s="21"/>
      <c r="L211" s="21"/>
      <c r="M211" s="21"/>
      <c r="N211" s="22"/>
    </row>
    <row r="212" spans="3:14" x14ac:dyDescent="0.25">
      <c r="C212" s="23"/>
      <c r="D212" s="26" t="s">
        <v>327</v>
      </c>
      <c r="E212" s="26"/>
      <c r="F212" s="26"/>
      <c r="G212" s="26"/>
      <c r="H212" s="26"/>
      <c r="I212" s="21"/>
      <c r="J212" s="21"/>
      <c r="K212" s="21"/>
      <c r="L212" s="21"/>
      <c r="M212" s="21"/>
      <c r="N212" s="22"/>
    </row>
    <row r="213" spans="3:14" x14ac:dyDescent="0.25">
      <c r="C213" s="23"/>
      <c r="D213" s="9" t="s">
        <v>15</v>
      </c>
      <c r="E213" s="16" t="s">
        <v>162</v>
      </c>
      <c r="F213" s="16"/>
      <c r="G213" s="16"/>
      <c r="H213" s="16"/>
      <c r="I213" s="10"/>
      <c r="J213" s="10"/>
      <c r="K213" s="10"/>
      <c r="L213" s="24"/>
      <c r="M213" s="24"/>
      <c r="N213" s="25"/>
    </row>
    <row r="214" spans="3:14" ht="30.75" customHeight="1" x14ac:dyDescent="0.25">
      <c r="C214" s="23"/>
      <c r="D214" s="9" t="s">
        <v>16</v>
      </c>
      <c r="E214" s="16" t="s">
        <v>161</v>
      </c>
      <c r="F214" s="16"/>
      <c r="G214" s="16"/>
      <c r="H214" s="16"/>
      <c r="I214" s="10"/>
      <c r="J214" s="10"/>
      <c r="K214" s="10"/>
      <c r="L214" s="24"/>
      <c r="M214" s="24"/>
      <c r="N214" s="25"/>
    </row>
    <row r="215" spans="3:14" x14ac:dyDescent="0.25">
      <c r="C215" s="23" t="s">
        <v>169</v>
      </c>
      <c r="D215" s="44" t="s">
        <v>164</v>
      </c>
      <c r="E215" s="44"/>
      <c r="F215" s="44"/>
      <c r="G215" s="44"/>
      <c r="H215" s="44"/>
      <c r="I215" s="21"/>
      <c r="J215" s="21"/>
      <c r="K215" s="21"/>
      <c r="L215" s="21"/>
      <c r="M215" s="21"/>
      <c r="N215" s="22"/>
    </row>
    <row r="216" spans="3:14" ht="29.25" customHeight="1" x14ac:dyDescent="0.25">
      <c r="C216" s="23"/>
      <c r="D216" s="45" t="s">
        <v>328</v>
      </c>
      <c r="E216" s="45"/>
      <c r="F216" s="45"/>
      <c r="G216" s="45"/>
      <c r="H216" s="45"/>
      <c r="I216" s="21"/>
      <c r="J216" s="21"/>
      <c r="K216" s="21"/>
      <c r="L216" s="21"/>
      <c r="M216" s="21"/>
      <c r="N216" s="22"/>
    </row>
    <row r="217" spans="3:14" ht="30" customHeight="1" x14ac:dyDescent="0.25">
      <c r="C217" s="23"/>
      <c r="D217" s="9" t="s">
        <v>15</v>
      </c>
      <c r="E217" s="16" t="s">
        <v>165</v>
      </c>
      <c r="F217" s="16"/>
      <c r="G217" s="16"/>
      <c r="H217" s="16"/>
      <c r="I217" s="10"/>
      <c r="J217" s="10"/>
      <c r="K217" s="10"/>
      <c r="L217" s="24"/>
      <c r="M217" s="24"/>
      <c r="N217" s="25"/>
    </row>
    <row r="218" spans="3:14" ht="29.25" customHeight="1" x14ac:dyDescent="0.25">
      <c r="C218" s="23"/>
      <c r="D218" s="9" t="s">
        <v>16</v>
      </c>
      <c r="E218" s="16" t="s">
        <v>166</v>
      </c>
      <c r="F218" s="16"/>
      <c r="G218" s="16"/>
      <c r="H218" s="16"/>
      <c r="I218" s="10"/>
      <c r="J218" s="10"/>
      <c r="K218" s="10"/>
      <c r="L218" s="24"/>
      <c r="M218" s="24"/>
      <c r="N218" s="25"/>
    </row>
    <row r="219" spans="3:14" x14ac:dyDescent="0.25">
      <c r="C219" s="23"/>
      <c r="D219" s="9" t="s">
        <v>17</v>
      </c>
      <c r="E219" s="16" t="s">
        <v>167</v>
      </c>
      <c r="F219" s="16"/>
      <c r="G219" s="16"/>
      <c r="H219" s="16"/>
      <c r="I219" s="10"/>
      <c r="J219" s="10"/>
      <c r="K219" s="10"/>
      <c r="L219" s="24"/>
      <c r="M219" s="24"/>
      <c r="N219" s="25"/>
    </row>
    <row r="220" spans="3:14" x14ac:dyDescent="0.25">
      <c r="C220" s="23" t="s">
        <v>170</v>
      </c>
      <c r="D220" s="44" t="s">
        <v>168</v>
      </c>
      <c r="E220" s="44"/>
      <c r="F220" s="44"/>
      <c r="G220" s="44"/>
      <c r="H220" s="44"/>
      <c r="I220" s="21"/>
      <c r="J220" s="21"/>
      <c r="K220" s="21"/>
      <c r="L220" s="21"/>
      <c r="M220" s="21"/>
      <c r="N220" s="22"/>
    </row>
    <row r="221" spans="3:14" ht="30.75" customHeight="1" x14ac:dyDescent="0.25">
      <c r="C221" s="23"/>
      <c r="D221" s="45" t="s">
        <v>329</v>
      </c>
      <c r="E221" s="45"/>
      <c r="F221" s="45"/>
      <c r="G221" s="45"/>
      <c r="H221" s="45"/>
      <c r="I221" s="21"/>
      <c r="J221" s="21"/>
      <c r="K221" s="21"/>
      <c r="L221" s="21"/>
      <c r="M221" s="21"/>
      <c r="N221" s="22"/>
    </row>
    <row r="222" spans="3:14" ht="36" customHeight="1" x14ac:dyDescent="0.25">
      <c r="C222" s="23"/>
      <c r="D222" s="9" t="s">
        <v>15</v>
      </c>
      <c r="E222" s="16" t="s">
        <v>260</v>
      </c>
      <c r="F222" s="16"/>
      <c r="G222" s="16"/>
      <c r="H222" s="16"/>
      <c r="I222" s="10"/>
      <c r="J222" s="10"/>
      <c r="K222" s="10"/>
      <c r="L222" s="24"/>
      <c r="M222" s="24"/>
      <c r="N222" s="25"/>
    </row>
    <row r="223" spans="3:14" ht="30" customHeight="1" x14ac:dyDescent="0.25">
      <c r="C223" s="23"/>
      <c r="D223" s="9" t="s">
        <v>16</v>
      </c>
      <c r="E223" s="16" t="s">
        <v>261</v>
      </c>
      <c r="F223" s="16"/>
      <c r="G223" s="16"/>
      <c r="H223" s="16"/>
      <c r="I223" s="10"/>
      <c r="J223" s="10"/>
      <c r="K223" s="10"/>
      <c r="L223" s="24"/>
      <c r="M223" s="24"/>
      <c r="N223" s="25"/>
    </row>
    <row r="224" spans="3:14" ht="111.75" customHeight="1" x14ac:dyDescent="0.25">
      <c r="C224" s="23"/>
      <c r="D224" s="16" t="s">
        <v>330</v>
      </c>
      <c r="E224" s="16"/>
      <c r="F224" s="16"/>
      <c r="G224" s="16"/>
      <c r="H224" s="16"/>
      <c r="I224" s="10"/>
      <c r="J224" s="10"/>
      <c r="K224" s="10"/>
      <c r="L224" s="24"/>
      <c r="M224" s="24"/>
      <c r="N224" s="25"/>
    </row>
    <row r="225" spans="3:14" ht="44.25" customHeight="1" x14ac:dyDescent="0.25">
      <c r="C225" s="23"/>
      <c r="D225" s="16" t="s">
        <v>331</v>
      </c>
      <c r="E225" s="16"/>
      <c r="F225" s="16"/>
      <c r="G225" s="16"/>
      <c r="H225" s="16"/>
      <c r="I225" s="10"/>
      <c r="J225" s="10"/>
      <c r="K225" s="10"/>
      <c r="L225" s="24"/>
      <c r="M225" s="24"/>
      <c r="N225" s="25"/>
    </row>
    <row r="226" spans="3:14" ht="6" customHeight="1" x14ac:dyDescent="0.25">
      <c r="C226" s="39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5"/>
    </row>
    <row r="227" spans="3:14" x14ac:dyDescent="0.25">
      <c r="C227" s="32" t="s">
        <v>171</v>
      </c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4"/>
    </row>
    <row r="228" spans="3:14" x14ac:dyDescent="0.25">
      <c r="C228" s="35" t="s">
        <v>7</v>
      </c>
      <c r="D228" s="36" t="s">
        <v>6</v>
      </c>
      <c r="E228" s="36"/>
      <c r="F228" s="36"/>
      <c r="G228" s="36"/>
      <c r="H228" s="36"/>
      <c r="I228" s="37" t="s">
        <v>8</v>
      </c>
      <c r="J228" s="37"/>
      <c r="K228" s="37"/>
      <c r="L228" s="36" t="s">
        <v>9</v>
      </c>
      <c r="M228" s="36"/>
      <c r="N228" s="38"/>
    </row>
    <row r="229" spans="3:14" x14ac:dyDescent="0.25">
      <c r="C229" s="35"/>
      <c r="D229" s="36"/>
      <c r="E229" s="36"/>
      <c r="F229" s="36"/>
      <c r="G229" s="36"/>
      <c r="H229" s="36"/>
      <c r="I229" s="7" t="s">
        <v>10</v>
      </c>
      <c r="J229" s="7" t="s">
        <v>11</v>
      </c>
      <c r="K229" s="7" t="s">
        <v>12</v>
      </c>
      <c r="L229" s="36"/>
      <c r="M229" s="36"/>
      <c r="N229" s="38"/>
    </row>
    <row r="230" spans="3:14" x14ac:dyDescent="0.25">
      <c r="C230" s="8">
        <v>8.1</v>
      </c>
      <c r="D230" s="27" t="s">
        <v>172</v>
      </c>
      <c r="E230" s="27"/>
      <c r="F230" s="27"/>
      <c r="G230" s="27"/>
      <c r="H230" s="27"/>
      <c r="I230" s="30"/>
      <c r="J230" s="30"/>
      <c r="K230" s="30"/>
      <c r="L230" s="30"/>
      <c r="M230" s="30"/>
      <c r="N230" s="31"/>
    </row>
    <row r="231" spans="3:14" x14ac:dyDescent="0.25">
      <c r="C231" s="23" t="s">
        <v>178</v>
      </c>
      <c r="D231" s="44" t="s">
        <v>70</v>
      </c>
      <c r="E231" s="44"/>
      <c r="F231" s="44"/>
      <c r="G231" s="44"/>
      <c r="H231" s="44"/>
      <c r="I231" s="21"/>
      <c r="J231" s="21"/>
      <c r="K231" s="21"/>
      <c r="L231" s="21"/>
      <c r="M231" s="21"/>
      <c r="N231" s="22"/>
    </row>
    <row r="232" spans="3:14" ht="44.25" customHeight="1" x14ac:dyDescent="0.25">
      <c r="C232" s="23"/>
      <c r="D232" s="45" t="s">
        <v>332</v>
      </c>
      <c r="E232" s="45"/>
      <c r="F232" s="45"/>
      <c r="G232" s="45"/>
      <c r="H232" s="45"/>
      <c r="I232" s="21"/>
      <c r="J232" s="21"/>
      <c r="K232" s="21"/>
      <c r="L232" s="21"/>
      <c r="M232" s="21"/>
      <c r="N232" s="22"/>
    </row>
    <row r="233" spans="3:14" x14ac:dyDescent="0.25">
      <c r="C233" s="23"/>
      <c r="D233" s="9" t="s">
        <v>15</v>
      </c>
      <c r="E233" s="16" t="s">
        <v>173</v>
      </c>
      <c r="F233" s="16"/>
      <c r="G233" s="16"/>
      <c r="H233" s="16"/>
      <c r="I233" s="10"/>
      <c r="J233" s="10"/>
      <c r="K233" s="10"/>
      <c r="L233" s="24"/>
      <c r="M233" s="24"/>
      <c r="N233" s="25"/>
    </row>
    <row r="234" spans="3:14" ht="30" customHeight="1" x14ac:dyDescent="0.25">
      <c r="C234" s="23"/>
      <c r="D234" s="9" t="s">
        <v>16</v>
      </c>
      <c r="E234" s="16" t="s">
        <v>174</v>
      </c>
      <c r="F234" s="16"/>
      <c r="G234" s="16"/>
      <c r="H234" s="16"/>
      <c r="I234" s="10"/>
      <c r="J234" s="10"/>
      <c r="K234" s="10"/>
      <c r="L234" s="24"/>
      <c r="M234" s="24"/>
      <c r="N234" s="25"/>
    </row>
    <row r="235" spans="3:14" ht="45.75" customHeight="1" x14ac:dyDescent="0.25">
      <c r="C235" s="23"/>
      <c r="D235" s="9" t="s">
        <v>17</v>
      </c>
      <c r="E235" s="16" t="s">
        <v>175</v>
      </c>
      <c r="F235" s="16"/>
      <c r="G235" s="16"/>
      <c r="H235" s="16"/>
      <c r="I235" s="10"/>
      <c r="J235" s="10"/>
      <c r="K235" s="10"/>
      <c r="L235" s="24"/>
      <c r="M235" s="24"/>
      <c r="N235" s="25"/>
    </row>
    <row r="236" spans="3:14" ht="45" customHeight="1" x14ac:dyDescent="0.25">
      <c r="C236" s="23"/>
      <c r="D236" s="9" t="s">
        <v>25</v>
      </c>
      <c r="E236" s="16" t="s">
        <v>177</v>
      </c>
      <c r="F236" s="16"/>
      <c r="G236" s="16"/>
      <c r="H236" s="16"/>
      <c r="I236" s="10"/>
      <c r="J236" s="10"/>
      <c r="K236" s="10"/>
      <c r="L236" s="24"/>
      <c r="M236" s="24"/>
      <c r="N236" s="25"/>
    </row>
    <row r="237" spans="3:14" x14ac:dyDescent="0.25">
      <c r="C237" s="23"/>
      <c r="D237" s="9" t="s">
        <v>26</v>
      </c>
      <c r="E237" s="16" t="s">
        <v>176</v>
      </c>
      <c r="F237" s="16"/>
      <c r="G237" s="16"/>
      <c r="H237" s="16"/>
      <c r="I237" s="10"/>
      <c r="J237" s="10"/>
      <c r="K237" s="10"/>
      <c r="L237" s="24"/>
      <c r="M237" s="24"/>
      <c r="N237" s="25"/>
    </row>
    <row r="238" spans="3:14" ht="45.75" customHeight="1" x14ac:dyDescent="0.25">
      <c r="C238" s="23"/>
      <c r="D238" s="16" t="s">
        <v>333</v>
      </c>
      <c r="E238" s="16"/>
      <c r="F238" s="16"/>
      <c r="G238" s="16"/>
      <c r="H238" s="16"/>
      <c r="I238" s="10"/>
      <c r="J238" s="10"/>
      <c r="K238" s="10"/>
      <c r="L238" s="24"/>
      <c r="M238" s="24"/>
      <c r="N238" s="25"/>
    </row>
    <row r="239" spans="3:14" x14ac:dyDescent="0.25">
      <c r="C239" s="23" t="s">
        <v>185</v>
      </c>
      <c r="D239" s="44" t="s">
        <v>179</v>
      </c>
      <c r="E239" s="44"/>
      <c r="F239" s="44"/>
      <c r="G239" s="44"/>
      <c r="H239" s="44"/>
      <c r="I239" s="21"/>
      <c r="J239" s="21"/>
      <c r="K239" s="21"/>
      <c r="L239" s="21"/>
      <c r="M239" s="21"/>
      <c r="N239" s="22"/>
    </row>
    <row r="240" spans="3:14" ht="30.75" customHeight="1" x14ac:dyDescent="0.25">
      <c r="C240" s="23"/>
      <c r="D240" s="45" t="s">
        <v>334</v>
      </c>
      <c r="E240" s="45"/>
      <c r="F240" s="45"/>
      <c r="G240" s="45"/>
      <c r="H240" s="45"/>
      <c r="I240" s="21"/>
      <c r="J240" s="21"/>
      <c r="K240" s="21"/>
      <c r="L240" s="21"/>
      <c r="M240" s="21"/>
      <c r="N240" s="22"/>
    </row>
    <row r="241" spans="3:14" x14ac:dyDescent="0.25">
      <c r="C241" s="23"/>
      <c r="D241" s="9" t="s">
        <v>15</v>
      </c>
      <c r="E241" s="16" t="s">
        <v>180</v>
      </c>
      <c r="F241" s="16"/>
      <c r="G241" s="16"/>
      <c r="H241" s="16"/>
      <c r="I241" s="10"/>
      <c r="J241" s="10"/>
      <c r="K241" s="10"/>
      <c r="L241" s="24"/>
      <c r="M241" s="24"/>
      <c r="N241" s="25"/>
    </row>
    <row r="242" spans="3:14" ht="30" customHeight="1" x14ac:dyDescent="0.25">
      <c r="C242" s="23"/>
      <c r="D242" s="9" t="s">
        <v>16</v>
      </c>
      <c r="E242" s="16" t="s">
        <v>181</v>
      </c>
      <c r="F242" s="16"/>
      <c r="G242" s="16"/>
      <c r="H242" s="16"/>
      <c r="I242" s="10"/>
      <c r="J242" s="10"/>
      <c r="K242" s="10"/>
      <c r="L242" s="24"/>
      <c r="M242" s="24"/>
      <c r="N242" s="25"/>
    </row>
    <row r="243" spans="3:14" x14ac:dyDescent="0.25">
      <c r="C243" s="23"/>
      <c r="D243" s="9" t="s">
        <v>17</v>
      </c>
      <c r="E243" s="16" t="s">
        <v>182</v>
      </c>
      <c r="F243" s="16"/>
      <c r="G243" s="16"/>
      <c r="H243" s="16"/>
      <c r="I243" s="10"/>
      <c r="J243" s="10"/>
      <c r="K243" s="10"/>
      <c r="L243" s="24"/>
      <c r="M243" s="24"/>
      <c r="N243" s="25"/>
    </row>
    <row r="244" spans="3:14" x14ac:dyDescent="0.25">
      <c r="C244" s="23"/>
      <c r="D244" s="9" t="s">
        <v>25</v>
      </c>
      <c r="E244" s="16" t="s">
        <v>183</v>
      </c>
      <c r="F244" s="16"/>
      <c r="G244" s="16"/>
      <c r="H244" s="16"/>
      <c r="I244" s="10"/>
      <c r="J244" s="10"/>
      <c r="K244" s="10"/>
      <c r="L244" s="24"/>
      <c r="M244" s="24"/>
      <c r="N244" s="25"/>
    </row>
    <row r="245" spans="3:14" ht="29.25" customHeight="1" x14ac:dyDescent="0.25">
      <c r="C245" s="23"/>
      <c r="D245" s="9" t="s">
        <v>26</v>
      </c>
      <c r="E245" s="16" t="s">
        <v>184</v>
      </c>
      <c r="F245" s="16"/>
      <c r="G245" s="16"/>
      <c r="H245" s="16"/>
      <c r="I245" s="10"/>
      <c r="J245" s="10"/>
      <c r="K245" s="10"/>
      <c r="L245" s="24"/>
      <c r="M245" s="24"/>
      <c r="N245" s="25"/>
    </row>
    <row r="246" spans="3:14" x14ac:dyDescent="0.25">
      <c r="C246" s="85">
        <v>8.1999999999999993</v>
      </c>
      <c r="D246" s="27" t="s">
        <v>186</v>
      </c>
      <c r="E246" s="27"/>
      <c r="F246" s="27"/>
      <c r="G246" s="27"/>
      <c r="H246" s="27"/>
      <c r="I246" s="27"/>
      <c r="J246" s="27"/>
      <c r="K246" s="27"/>
      <c r="L246" s="27"/>
      <c r="M246" s="27"/>
      <c r="N246" s="28"/>
    </row>
    <row r="247" spans="3:14" ht="39" customHeight="1" x14ac:dyDescent="0.25">
      <c r="C247" s="85"/>
      <c r="D247" s="45" t="s">
        <v>335</v>
      </c>
      <c r="E247" s="45"/>
      <c r="F247" s="45"/>
      <c r="G247" s="45"/>
      <c r="H247" s="45"/>
      <c r="I247" s="21"/>
      <c r="J247" s="21"/>
      <c r="K247" s="21"/>
      <c r="L247" s="21"/>
      <c r="M247" s="21"/>
      <c r="N247" s="22"/>
    </row>
    <row r="248" spans="3:14" x14ac:dyDescent="0.25">
      <c r="C248" s="85"/>
      <c r="D248" s="9" t="s">
        <v>15</v>
      </c>
      <c r="E248" s="53" t="s">
        <v>187</v>
      </c>
      <c r="F248" s="53"/>
      <c r="G248" s="53"/>
      <c r="H248" s="53"/>
      <c r="I248" s="10"/>
      <c r="J248" s="10"/>
      <c r="K248" s="10"/>
      <c r="L248" s="24"/>
      <c r="M248" s="24"/>
      <c r="N248" s="25"/>
    </row>
    <row r="249" spans="3:14" ht="30.75" customHeight="1" x14ac:dyDescent="0.25">
      <c r="C249" s="85"/>
      <c r="D249" s="9" t="s">
        <v>16</v>
      </c>
      <c r="E249" s="16" t="s">
        <v>188</v>
      </c>
      <c r="F249" s="16"/>
      <c r="G249" s="16"/>
      <c r="H249" s="16"/>
      <c r="I249" s="10"/>
      <c r="J249" s="10"/>
      <c r="K249" s="10"/>
      <c r="L249" s="24"/>
      <c r="M249" s="24"/>
      <c r="N249" s="25"/>
    </row>
    <row r="250" spans="3:14" x14ac:dyDescent="0.25">
      <c r="C250" s="85"/>
      <c r="D250" s="9" t="s">
        <v>17</v>
      </c>
      <c r="E250" s="53" t="s">
        <v>189</v>
      </c>
      <c r="F250" s="53"/>
      <c r="G250" s="53"/>
      <c r="H250" s="53"/>
      <c r="I250" s="10"/>
      <c r="J250" s="10"/>
      <c r="K250" s="10"/>
      <c r="L250" s="24"/>
      <c r="M250" s="24"/>
      <c r="N250" s="25"/>
    </row>
    <row r="251" spans="3:14" ht="31.5" customHeight="1" x14ac:dyDescent="0.25">
      <c r="C251" s="85"/>
      <c r="D251" s="9" t="s">
        <v>25</v>
      </c>
      <c r="E251" s="16" t="s">
        <v>190</v>
      </c>
      <c r="F251" s="16"/>
      <c r="G251" s="16"/>
      <c r="H251" s="16"/>
      <c r="I251" s="10"/>
      <c r="J251" s="10"/>
      <c r="K251" s="10"/>
      <c r="L251" s="24"/>
      <c r="M251" s="24"/>
      <c r="N251" s="25"/>
    </row>
    <row r="252" spans="3:14" x14ac:dyDescent="0.25">
      <c r="C252" s="85"/>
      <c r="D252" s="9" t="s">
        <v>26</v>
      </c>
      <c r="E252" s="53" t="s">
        <v>191</v>
      </c>
      <c r="F252" s="53"/>
      <c r="G252" s="53"/>
      <c r="H252" s="53"/>
      <c r="I252" s="10"/>
      <c r="J252" s="10"/>
      <c r="K252" s="10"/>
      <c r="L252" s="24"/>
      <c r="M252" s="24"/>
      <c r="N252" s="25"/>
    </row>
    <row r="253" spans="3:14" ht="46.5" customHeight="1" x14ac:dyDescent="0.25">
      <c r="C253" s="85"/>
      <c r="D253" s="16" t="s">
        <v>336</v>
      </c>
      <c r="E253" s="16"/>
      <c r="F253" s="16"/>
      <c r="G253" s="16"/>
      <c r="H253" s="16"/>
      <c r="I253" s="10"/>
      <c r="J253" s="10"/>
      <c r="K253" s="10"/>
      <c r="L253" s="24"/>
      <c r="M253" s="24"/>
      <c r="N253" s="25"/>
    </row>
    <row r="254" spans="3:14" ht="38.25" customHeight="1" x14ac:dyDescent="0.25">
      <c r="C254" s="85"/>
      <c r="D254" s="40" t="s">
        <v>337</v>
      </c>
      <c r="E254" s="40"/>
      <c r="F254" s="40"/>
      <c r="G254" s="40"/>
      <c r="H254" s="40"/>
      <c r="I254" s="10"/>
      <c r="J254" s="10"/>
      <c r="K254" s="10"/>
      <c r="L254" s="24"/>
      <c r="M254" s="24"/>
      <c r="N254" s="25"/>
    </row>
    <row r="255" spans="3:14" x14ac:dyDescent="0.25">
      <c r="C255" s="23">
        <v>8.3000000000000007</v>
      </c>
      <c r="D255" s="27" t="s">
        <v>192</v>
      </c>
      <c r="E255" s="27"/>
      <c r="F255" s="27"/>
      <c r="G255" s="27"/>
      <c r="H255" s="27"/>
      <c r="I255" s="27"/>
      <c r="J255" s="27"/>
      <c r="K255" s="27"/>
      <c r="L255" s="27"/>
      <c r="M255" s="27"/>
      <c r="N255" s="28"/>
    </row>
    <row r="256" spans="3:14" ht="63.75" customHeight="1" x14ac:dyDescent="0.25">
      <c r="C256" s="23"/>
      <c r="D256" s="16" t="s">
        <v>338</v>
      </c>
      <c r="E256" s="16"/>
      <c r="F256" s="16"/>
      <c r="G256" s="16"/>
      <c r="H256" s="16"/>
      <c r="I256" s="10"/>
      <c r="J256" s="10"/>
      <c r="K256" s="10"/>
      <c r="L256" s="24"/>
      <c r="M256" s="24"/>
      <c r="N256" s="25"/>
    </row>
    <row r="257" spans="3:14" x14ac:dyDescent="0.25">
      <c r="C257" s="23">
        <v>8.4</v>
      </c>
      <c r="D257" s="27" t="s">
        <v>193</v>
      </c>
      <c r="E257" s="27"/>
      <c r="F257" s="27"/>
      <c r="G257" s="27"/>
      <c r="H257" s="27"/>
      <c r="I257" s="30"/>
      <c r="J257" s="30"/>
      <c r="K257" s="30"/>
      <c r="L257" s="30"/>
      <c r="M257" s="30"/>
      <c r="N257" s="31"/>
    </row>
    <row r="258" spans="3:14" ht="59.25" customHeight="1" x14ac:dyDescent="0.25">
      <c r="C258" s="23"/>
      <c r="D258" s="16" t="s">
        <v>339</v>
      </c>
      <c r="E258" s="16"/>
      <c r="F258" s="16"/>
      <c r="G258" s="16"/>
      <c r="H258" s="16"/>
      <c r="I258" s="10"/>
      <c r="J258" s="10"/>
      <c r="K258" s="10"/>
      <c r="L258" s="24"/>
      <c r="M258" s="24"/>
      <c r="N258" s="25"/>
    </row>
    <row r="259" spans="3:14" x14ac:dyDescent="0.25">
      <c r="C259" s="23">
        <v>8.5</v>
      </c>
      <c r="D259" s="27" t="s">
        <v>194</v>
      </c>
      <c r="E259" s="27"/>
      <c r="F259" s="27"/>
      <c r="G259" s="27"/>
      <c r="H259" s="27"/>
      <c r="I259" s="30"/>
      <c r="J259" s="30"/>
      <c r="K259" s="30"/>
      <c r="L259" s="30"/>
      <c r="M259" s="30"/>
      <c r="N259" s="31"/>
    </row>
    <row r="260" spans="3:14" ht="30" customHeight="1" x14ac:dyDescent="0.25">
      <c r="C260" s="23"/>
      <c r="D260" s="45" t="s">
        <v>340</v>
      </c>
      <c r="E260" s="45"/>
      <c r="F260" s="45"/>
      <c r="G260" s="45"/>
      <c r="H260" s="45"/>
      <c r="I260" s="86"/>
      <c r="J260" s="87"/>
      <c r="K260" s="87"/>
      <c r="L260" s="87"/>
      <c r="M260" s="87"/>
      <c r="N260" s="88"/>
    </row>
    <row r="261" spans="3:14" ht="30" customHeight="1" x14ac:dyDescent="0.25">
      <c r="C261" s="23"/>
      <c r="D261" s="9" t="s">
        <v>15</v>
      </c>
      <c r="E261" s="16" t="s">
        <v>198</v>
      </c>
      <c r="F261" s="16"/>
      <c r="G261" s="16"/>
      <c r="H261" s="16"/>
      <c r="I261" s="10"/>
      <c r="J261" s="10"/>
      <c r="K261" s="10"/>
      <c r="L261" s="24"/>
      <c r="M261" s="24"/>
      <c r="N261" s="25"/>
    </row>
    <row r="262" spans="3:14" ht="30.75" customHeight="1" x14ac:dyDescent="0.25">
      <c r="C262" s="23"/>
      <c r="D262" s="9" t="s">
        <v>16</v>
      </c>
      <c r="E262" s="16" t="s">
        <v>195</v>
      </c>
      <c r="F262" s="16"/>
      <c r="G262" s="16"/>
      <c r="H262" s="16"/>
      <c r="I262" s="10"/>
      <c r="J262" s="10"/>
      <c r="K262" s="10"/>
      <c r="L262" s="24"/>
      <c r="M262" s="24"/>
      <c r="N262" s="25"/>
    </row>
    <row r="263" spans="3:14" ht="30.75" customHeight="1" x14ac:dyDescent="0.25">
      <c r="C263" s="23"/>
      <c r="D263" s="9" t="s">
        <v>17</v>
      </c>
      <c r="E263" s="16" t="s">
        <v>196</v>
      </c>
      <c r="F263" s="16"/>
      <c r="G263" s="16"/>
      <c r="H263" s="16"/>
      <c r="I263" s="10"/>
      <c r="J263" s="10"/>
      <c r="K263" s="10"/>
      <c r="L263" s="24"/>
      <c r="M263" s="24"/>
      <c r="N263" s="25"/>
    </row>
    <row r="264" spans="3:14" ht="30" customHeight="1" x14ac:dyDescent="0.25">
      <c r="C264" s="23"/>
      <c r="D264" s="9" t="s">
        <v>25</v>
      </c>
      <c r="E264" s="16" t="s">
        <v>197</v>
      </c>
      <c r="F264" s="16"/>
      <c r="G264" s="16"/>
      <c r="H264" s="16"/>
      <c r="I264" s="10"/>
      <c r="J264" s="10"/>
      <c r="K264" s="10"/>
      <c r="L264" s="24"/>
      <c r="M264" s="24"/>
      <c r="N264" s="25"/>
    </row>
    <row r="265" spans="3:14" ht="58.5" customHeight="1" x14ac:dyDescent="0.25">
      <c r="C265" s="23"/>
      <c r="D265" s="16" t="s">
        <v>341</v>
      </c>
      <c r="E265" s="16"/>
      <c r="F265" s="16"/>
      <c r="G265" s="16"/>
      <c r="H265" s="16"/>
      <c r="I265" s="10"/>
      <c r="J265" s="10"/>
      <c r="K265" s="10"/>
      <c r="L265" s="24"/>
      <c r="M265" s="24"/>
      <c r="N265" s="25"/>
    </row>
    <row r="266" spans="3:14" x14ac:dyDescent="0.25">
      <c r="C266" s="23">
        <v>8.6</v>
      </c>
      <c r="D266" s="27" t="s">
        <v>199</v>
      </c>
      <c r="E266" s="27"/>
      <c r="F266" s="27"/>
      <c r="G266" s="27"/>
      <c r="H266" s="27"/>
      <c r="I266" s="27"/>
      <c r="J266" s="27"/>
      <c r="K266" s="27"/>
      <c r="L266" s="27"/>
      <c r="M266" s="27"/>
      <c r="N266" s="28"/>
    </row>
    <row r="267" spans="3:14" ht="60.75" customHeight="1" x14ac:dyDescent="0.25">
      <c r="C267" s="23"/>
      <c r="D267" s="45" t="s">
        <v>342</v>
      </c>
      <c r="E267" s="45"/>
      <c r="F267" s="45"/>
      <c r="G267" s="45"/>
      <c r="H267" s="45"/>
      <c r="I267" s="21"/>
      <c r="J267" s="21"/>
      <c r="K267" s="21"/>
      <c r="L267" s="21"/>
      <c r="M267" s="21"/>
      <c r="N267" s="22"/>
    </row>
    <row r="268" spans="3:14" ht="30.75" customHeight="1" x14ac:dyDescent="0.25">
      <c r="C268" s="23"/>
      <c r="D268" s="9" t="s">
        <v>15</v>
      </c>
      <c r="E268" s="16" t="s">
        <v>200</v>
      </c>
      <c r="F268" s="16"/>
      <c r="G268" s="16"/>
      <c r="H268" s="16"/>
      <c r="I268" s="10"/>
      <c r="J268" s="10"/>
      <c r="K268" s="10"/>
      <c r="L268" s="24"/>
      <c r="M268" s="24"/>
      <c r="N268" s="25"/>
    </row>
    <row r="269" spans="3:14" ht="30.75" customHeight="1" x14ac:dyDescent="0.25">
      <c r="C269" s="23"/>
      <c r="D269" s="9" t="s">
        <v>16</v>
      </c>
      <c r="E269" s="16" t="s">
        <v>205</v>
      </c>
      <c r="F269" s="16"/>
      <c r="G269" s="16"/>
      <c r="H269" s="16"/>
      <c r="I269" s="10"/>
      <c r="J269" s="10"/>
      <c r="K269" s="10"/>
      <c r="L269" s="24"/>
      <c r="M269" s="24"/>
      <c r="N269" s="25"/>
    </row>
    <row r="270" spans="3:14" ht="59.25" customHeight="1" x14ac:dyDescent="0.25">
      <c r="C270" s="23"/>
      <c r="D270" s="9" t="s">
        <v>17</v>
      </c>
      <c r="E270" s="16" t="s">
        <v>201</v>
      </c>
      <c r="F270" s="16"/>
      <c r="G270" s="16"/>
      <c r="H270" s="16"/>
      <c r="I270" s="10"/>
      <c r="J270" s="10"/>
      <c r="K270" s="10"/>
      <c r="L270" s="24"/>
      <c r="M270" s="24"/>
      <c r="N270" s="25"/>
    </row>
    <row r="271" spans="3:14" ht="43.5" customHeight="1" x14ac:dyDescent="0.25">
      <c r="C271" s="23"/>
      <c r="D271" s="9" t="s">
        <v>25</v>
      </c>
      <c r="E271" s="16" t="s">
        <v>202</v>
      </c>
      <c r="F271" s="16"/>
      <c r="G271" s="16"/>
      <c r="H271" s="16"/>
      <c r="I271" s="10"/>
      <c r="J271" s="10"/>
      <c r="K271" s="10"/>
      <c r="L271" s="24"/>
      <c r="M271" s="24"/>
      <c r="N271" s="25"/>
    </row>
    <row r="272" spans="3:14" ht="29.25" customHeight="1" x14ac:dyDescent="0.25">
      <c r="C272" s="23"/>
      <c r="D272" s="9" t="s">
        <v>26</v>
      </c>
      <c r="E272" s="16" t="s">
        <v>203</v>
      </c>
      <c r="F272" s="16"/>
      <c r="G272" s="16"/>
      <c r="H272" s="16"/>
      <c r="I272" s="10"/>
      <c r="J272" s="10"/>
      <c r="K272" s="10"/>
      <c r="L272" s="24"/>
      <c r="M272" s="24"/>
      <c r="N272" s="25"/>
    </row>
    <row r="273" spans="3:14" ht="45.75" customHeight="1" x14ac:dyDescent="0.25">
      <c r="C273" s="23"/>
      <c r="D273" s="9" t="s">
        <v>27</v>
      </c>
      <c r="E273" s="16" t="s">
        <v>204</v>
      </c>
      <c r="F273" s="16"/>
      <c r="G273" s="16"/>
      <c r="H273" s="16"/>
      <c r="I273" s="10"/>
      <c r="J273" s="10"/>
      <c r="K273" s="10"/>
      <c r="L273" s="24"/>
      <c r="M273" s="24"/>
      <c r="N273" s="25"/>
    </row>
    <row r="274" spans="3:14" ht="44.25" customHeight="1" x14ac:dyDescent="0.25">
      <c r="C274" s="23"/>
      <c r="D274" s="16" t="s">
        <v>343</v>
      </c>
      <c r="E274" s="16"/>
      <c r="F274" s="16"/>
      <c r="G274" s="16"/>
      <c r="H274" s="16"/>
      <c r="I274" s="10"/>
      <c r="J274" s="10"/>
      <c r="K274" s="10"/>
      <c r="L274" s="24"/>
      <c r="M274" s="24"/>
      <c r="N274" s="25"/>
    </row>
    <row r="275" spans="3:14" ht="46.5" customHeight="1" x14ac:dyDescent="0.25">
      <c r="C275" s="23"/>
      <c r="D275" s="16" t="s">
        <v>344</v>
      </c>
      <c r="E275" s="16"/>
      <c r="F275" s="16"/>
      <c r="G275" s="16"/>
      <c r="H275" s="16"/>
      <c r="I275" s="10"/>
      <c r="J275" s="10"/>
      <c r="K275" s="10"/>
      <c r="L275" s="24"/>
      <c r="M275" s="24"/>
      <c r="N275" s="25"/>
    </row>
    <row r="276" spans="3:14" ht="6" customHeight="1" x14ac:dyDescent="0.25">
      <c r="C276" s="39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5"/>
    </row>
    <row r="277" spans="3:14" x14ac:dyDescent="0.25">
      <c r="C277" s="32" t="s">
        <v>206</v>
      </c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4"/>
    </row>
    <row r="278" spans="3:14" x14ac:dyDescent="0.25">
      <c r="C278" s="35" t="s">
        <v>7</v>
      </c>
      <c r="D278" s="36" t="s">
        <v>6</v>
      </c>
      <c r="E278" s="36"/>
      <c r="F278" s="36"/>
      <c r="G278" s="36"/>
      <c r="H278" s="36"/>
      <c r="I278" s="37" t="s">
        <v>8</v>
      </c>
      <c r="J278" s="37"/>
      <c r="K278" s="37"/>
      <c r="L278" s="36" t="s">
        <v>9</v>
      </c>
      <c r="M278" s="36"/>
      <c r="N278" s="38"/>
    </row>
    <row r="279" spans="3:14" x14ac:dyDescent="0.25">
      <c r="C279" s="35"/>
      <c r="D279" s="36"/>
      <c r="E279" s="36"/>
      <c r="F279" s="36"/>
      <c r="G279" s="36"/>
      <c r="H279" s="36"/>
      <c r="I279" s="7" t="s">
        <v>10</v>
      </c>
      <c r="J279" s="7" t="s">
        <v>11</v>
      </c>
      <c r="K279" s="7" t="s">
        <v>12</v>
      </c>
      <c r="L279" s="36"/>
      <c r="M279" s="36"/>
      <c r="N279" s="38"/>
    </row>
    <row r="280" spans="3:14" x14ac:dyDescent="0.25">
      <c r="C280" s="8">
        <v>9.1</v>
      </c>
      <c r="D280" s="27" t="s">
        <v>207</v>
      </c>
      <c r="E280" s="29"/>
      <c r="F280" s="29"/>
      <c r="G280" s="29"/>
      <c r="H280" s="29"/>
      <c r="I280" s="29"/>
      <c r="J280" s="29"/>
      <c r="K280" s="29"/>
      <c r="L280" s="29"/>
      <c r="M280" s="29"/>
      <c r="N280" s="89"/>
    </row>
    <row r="281" spans="3:14" x14ac:dyDescent="0.25">
      <c r="C281" s="23" t="s">
        <v>219</v>
      </c>
      <c r="D281" s="44" t="s">
        <v>70</v>
      </c>
      <c r="E281" s="44"/>
      <c r="F281" s="44"/>
      <c r="G281" s="44"/>
      <c r="H281" s="44"/>
      <c r="I281" s="21"/>
      <c r="J281" s="21"/>
      <c r="K281" s="21"/>
      <c r="L281" s="21"/>
      <c r="M281" s="21"/>
      <c r="N281" s="22"/>
    </row>
    <row r="282" spans="3:14" ht="30.75" customHeight="1" x14ac:dyDescent="0.25">
      <c r="C282" s="23"/>
      <c r="D282" s="90" t="s">
        <v>345</v>
      </c>
      <c r="E282" s="90"/>
      <c r="F282" s="90"/>
      <c r="G282" s="90"/>
      <c r="H282" s="90"/>
      <c r="I282" s="10"/>
      <c r="J282" s="10"/>
      <c r="K282" s="10"/>
      <c r="L282" s="126"/>
      <c r="M282" s="126"/>
      <c r="N282" s="127"/>
    </row>
    <row r="283" spans="3:14" x14ac:dyDescent="0.25">
      <c r="C283" s="23"/>
      <c r="D283" s="26" t="s">
        <v>390</v>
      </c>
      <c r="E283" s="26"/>
      <c r="F283" s="26"/>
      <c r="G283" s="26"/>
      <c r="H283" s="26"/>
      <c r="I283" s="21"/>
      <c r="J283" s="21"/>
      <c r="K283" s="21"/>
      <c r="L283" s="21"/>
      <c r="M283" s="21"/>
      <c r="N283" s="22"/>
    </row>
    <row r="284" spans="3:14" ht="30.75" customHeight="1" x14ac:dyDescent="0.25">
      <c r="C284" s="23"/>
      <c r="D284" s="9" t="s">
        <v>15</v>
      </c>
      <c r="E284" s="81" t="s">
        <v>208</v>
      </c>
      <c r="F284" s="81"/>
      <c r="G284" s="81"/>
      <c r="H284" s="81"/>
      <c r="I284" s="82"/>
      <c r="J284" s="83"/>
      <c r="K284" s="83"/>
      <c r="L284" s="83"/>
      <c r="M284" s="83"/>
      <c r="N284" s="84"/>
    </row>
    <row r="285" spans="3:14" x14ac:dyDescent="0.25">
      <c r="C285" s="23"/>
      <c r="D285" s="1" t="s">
        <v>59</v>
      </c>
      <c r="E285" s="16" t="s">
        <v>209</v>
      </c>
      <c r="F285" s="16"/>
      <c r="G285" s="16"/>
      <c r="H285" s="16"/>
      <c r="I285" s="10"/>
      <c r="J285" s="10"/>
      <c r="K285" s="10"/>
      <c r="L285" s="24"/>
      <c r="M285" s="24"/>
      <c r="N285" s="25"/>
    </row>
    <row r="286" spans="3:14" ht="45.75" customHeight="1" x14ac:dyDescent="0.25">
      <c r="C286" s="23"/>
      <c r="D286" s="1" t="s">
        <v>60</v>
      </c>
      <c r="E286" s="16" t="s">
        <v>210</v>
      </c>
      <c r="F286" s="16"/>
      <c r="G286" s="16"/>
      <c r="H286" s="16"/>
      <c r="I286" s="10"/>
      <c r="J286" s="10"/>
      <c r="K286" s="10"/>
      <c r="L286" s="24"/>
      <c r="M286" s="24"/>
      <c r="N286" s="25"/>
    </row>
    <row r="287" spans="3:14" x14ac:dyDescent="0.25">
      <c r="C287" s="23"/>
      <c r="D287" s="1" t="s">
        <v>61</v>
      </c>
      <c r="E287" s="16" t="s">
        <v>211</v>
      </c>
      <c r="F287" s="16"/>
      <c r="G287" s="16"/>
      <c r="H287" s="16"/>
      <c r="I287" s="10"/>
      <c r="J287" s="10"/>
      <c r="K287" s="10"/>
      <c r="L287" s="24"/>
      <c r="M287" s="24"/>
      <c r="N287" s="25"/>
    </row>
    <row r="288" spans="3:14" x14ac:dyDescent="0.25">
      <c r="C288" s="23"/>
      <c r="D288" s="1" t="s">
        <v>62</v>
      </c>
      <c r="E288" s="16" t="s">
        <v>212</v>
      </c>
      <c r="F288" s="16"/>
      <c r="G288" s="16"/>
      <c r="H288" s="16"/>
      <c r="I288" s="10"/>
      <c r="J288" s="10"/>
      <c r="K288" s="10"/>
      <c r="L288" s="24"/>
      <c r="M288" s="24"/>
      <c r="N288" s="25"/>
    </row>
    <row r="289" spans="3:14" ht="30" customHeight="1" x14ac:dyDescent="0.25">
      <c r="C289" s="23"/>
      <c r="D289" s="9" t="s">
        <v>16</v>
      </c>
      <c r="E289" s="16" t="s">
        <v>262</v>
      </c>
      <c r="F289" s="16"/>
      <c r="G289" s="16"/>
      <c r="H289" s="16"/>
      <c r="I289" s="10"/>
      <c r="J289" s="10"/>
      <c r="K289" s="10"/>
      <c r="L289" s="24"/>
      <c r="M289" s="24"/>
      <c r="N289" s="25"/>
    </row>
    <row r="290" spans="3:14" ht="30" customHeight="1" x14ac:dyDescent="0.25">
      <c r="C290" s="23"/>
      <c r="D290" s="9" t="s">
        <v>17</v>
      </c>
      <c r="E290" s="16" t="s">
        <v>213</v>
      </c>
      <c r="F290" s="16"/>
      <c r="G290" s="16"/>
      <c r="H290" s="16"/>
      <c r="I290" s="10"/>
      <c r="J290" s="10"/>
      <c r="K290" s="10"/>
      <c r="L290" s="24"/>
      <c r="M290" s="24"/>
      <c r="N290" s="25"/>
    </row>
    <row r="291" spans="3:14" x14ac:dyDescent="0.25">
      <c r="C291" s="23"/>
      <c r="D291" s="9" t="s">
        <v>25</v>
      </c>
      <c r="E291" s="16" t="s">
        <v>214</v>
      </c>
      <c r="F291" s="16"/>
      <c r="G291" s="16"/>
      <c r="H291" s="16"/>
      <c r="I291" s="10"/>
      <c r="J291" s="10"/>
      <c r="K291" s="10"/>
      <c r="L291" s="24"/>
      <c r="M291" s="24"/>
      <c r="N291" s="25"/>
    </row>
    <row r="292" spans="3:14" ht="30.75" customHeight="1" x14ac:dyDescent="0.25">
      <c r="C292" s="23"/>
      <c r="D292" s="9" t="s">
        <v>26</v>
      </c>
      <c r="E292" s="16" t="s">
        <v>215</v>
      </c>
      <c r="F292" s="16"/>
      <c r="G292" s="16"/>
      <c r="H292" s="16"/>
      <c r="I292" s="10"/>
      <c r="J292" s="10"/>
      <c r="K292" s="10"/>
      <c r="L292" s="24"/>
      <c r="M292" s="24"/>
      <c r="N292" s="25"/>
    </row>
    <row r="293" spans="3:14" ht="45.75" customHeight="1" x14ac:dyDescent="0.25">
      <c r="C293" s="23"/>
      <c r="D293" s="16" t="s">
        <v>348</v>
      </c>
      <c r="E293" s="16" t="s">
        <v>216</v>
      </c>
      <c r="F293" s="16" t="s">
        <v>216</v>
      </c>
      <c r="G293" s="16" t="s">
        <v>216</v>
      </c>
      <c r="H293" s="16" t="s">
        <v>216</v>
      </c>
      <c r="I293" s="10"/>
      <c r="J293" s="10"/>
      <c r="K293" s="10"/>
      <c r="L293" s="24"/>
      <c r="M293" s="24"/>
      <c r="N293" s="25"/>
    </row>
    <row r="294" spans="3:14" ht="27.75" customHeight="1" x14ac:dyDescent="0.25">
      <c r="C294" s="23"/>
      <c r="D294" s="16" t="s">
        <v>346</v>
      </c>
      <c r="E294" s="16" t="s">
        <v>217</v>
      </c>
      <c r="F294" s="16" t="s">
        <v>217</v>
      </c>
      <c r="G294" s="16" t="s">
        <v>217</v>
      </c>
      <c r="H294" s="16" t="s">
        <v>217</v>
      </c>
      <c r="I294" s="10"/>
      <c r="J294" s="10"/>
      <c r="K294" s="10"/>
      <c r="L294" s="24"/>
      <c r="M294" s="24"/>
      <c r="N294" s="25"/>
    </row>
    <row r="295" spans="3:14" ht="43.5" customHeight="1" x14ac:dyDescent="0.25">
      <c r="C295" s="23"/>
      <c r="D295" s="16" t="s">
        <v>347</v>
      </c>
      <c r="E295" s="16" t="s">
        <v>218</v>
      </c>
      <c r="F295" s="16" t="s">
        <v>218</v>
      </c>
      <c r="G295" s="16" t="s">
        <v>218</v>
      </c>
      <c r="H295" s="16" t="s">
        <v>218</v>
      </c>
      <c r="I295" s="10"/>
      <c r="J295" s="10"/>
      <c r="K295" s="10"/>
      <c r="L295" s="24"/>
      <c r="M295" s="24"/>
      <c r="N295" s="25"/>
    </row>
    <row r="296" spans="3:14" x14ac:dyDescent="0.25">
      <c r="C296" s="5">
        <v>9.1999999999999993</v>
      </c>
      <c r="D296" s="27" t="s">
        <v>220</v>
      </c>
      <c r="E296" s="27"/>
      <c r="F296" s="27"/>
      <c r="G296" s="27"/>
      <c r="H296" s="27"/>
      <c r="I296" s="27"/>
      <c r="J296" s="27"/>
      <c r="K296" s="27"/>
      <c r="L296" s="27"/>
      <c r="M296" s="27"/>
      <c r="N296" s="28"/>
    </row>
    <row r="297" spans="3:14" x14ac:dyDescent="0.25">
      <c r="C297" s="23" t="s">
        <v>226</v>
      </c>
      <c r="D297" s="44" t="s">
        <v>221</v>
      </c>
      <c r="E297" s="44"/>
      <c r="F297" s="44"/>
      <c r="G297" s="44"/>
      <c r="H297" s="44"/>
      <c r="I297" s="21"/>
      <c r="J297" s="21"/>
      <c r="K297" s="21"/>
      <c r="L297" s="21"/>
      <c r="M297" s="21"/>
      <c r="N297" s="22"/>
    </row>
    <row r="298" spans="3:14" ht="31.5" customHeight="1" x14ac:dyDescent="0.25">
      <c r="C298" s="23"/>
      <c r="D298" s="45" t="s">
        <v>377</v>
      </c>
      <c r="E298" s="45"/>
      <c r="F298" s="45"/>
      <c r="G298" s="45"/>
      <c r="H298" s="45"/>
      <c r="I298" s="86"/>
      <c r="J298" s="87"/>
      <c r="K298" s="87"/>
      <c r="L298" s="87"/>
      <c r="M298" s="87"/>
      <c r="N298" s="88"/>
    </row>
    <row r="299" spans="3:14" x14ac:dyDescent="0.25">
      <c r="C299" s="23"/>
      <c r="D299" s="9" t="s">
        <v>15</v>
      </c>
      <c r="E299" s="45" t="s">
        <v>222</v>
      </c>
      <c r="F299" s="45"/>
      <c r="G299" s="45"/>
      <c r="H299" s="45"/>
      <c r="I299" s="86"/>
      <c r="J299" s="87"/>
      <c r="K299" s="87"/>
      <c r="L299" s="87"/>
      <c r="M299" s="87"/>
      <c r="N299" s="88"/>
    </row>
    <row r="300" spans="3:14" ht="42" customHeight="1" x14ac:dyDescent="0.25">
      <c r="C300" s="23"/>
      <c r="D300" s="1" t="s">
        <v>59</v>
      </c>
      <c r="E300" s="16" t="s">
        <v>223</v>
      </c>
      <c r="F300" s="16"/>
      <c r="G300" s="16"/>
      <c r="H300" s="16"/>
      <c r="I300" s="10"/>
      <c r="J300" s="10"/>
      <c r="K300" s="10"/>
      <c r="L300" s="24"/>
      <c r="M300" s="24"/>
      <c r="N300" s="25"/>
    </row>
    <row r="301" spans="3:14" x14ac:dyDescent="0.25">
      <c r="C301" s="23"/>
      <c r="D301" s="1" t="s">
        <v>60</v>
      </c>
      <c r="E301" s="16" t="s">
        <v>224</v>
      </c>
      <c r="F301" s="16"/>
      <c r="G301" s="16"/>
      <c r="H301" s="16"/>
      <c r="I301" s="10"/>
      <c r="J301" s="10"/>
      <c r="K301" s="10"/>
      <c r="L301" s="24"/>
      <c r="M301" s="24"/>
      <c r="N301" s="25"/>
    </row>
    <row r="302" spans="3:14" x14ac:dyDescent="0.25">
      <c r="C302" s="23"/>
      <c r="D302" s="9" t="s">
        <v>16</v>
      </c>
      <c r="E302" s="16" t="s">
        <v>225</v>
      </c>
      <c r="F302" s="16"/>
      <c r="G302" s="16"/>
      <c r="H302" s="16"/>
      <c r="I302" s="10"/>
      <c r="J302" s="10"/>
      <c r="K302" s="10"/>
      <c r="L302" s="24"/>
      <c r="M302" s="24"/>
      <c r="N302" s="25"/>
    </row>
    <row r="303" spans="3:14" x14ac:dyDescent="0.25">
      <c r="C303" s="23" t="s">
        <v>230</v>
      </c>
      <c r="D303" s="44" t="s">
        <v>227</v>
      </c>
      <c r="E303" s="44"/>
      <c r="F303" s="44"/>
      <c r="G303" s="44"/>
      <c r="H303" s="44"/>
      <c r="I303" s="21"/>
      <c r="J303" s="21"/>
      <c r="K303" s="21"/>
      <c r="L303" s="21"/>
      <c r="M303" s="21"/>
      <c r="N303" s="22"/>
    </row>
    <row r="304" spans="3:14" x14ac:dyDescent="0.25">
      <c r="C304" s="23"/>
      <c r="D304" s="26" t="s">
        <v>349</v>
      </c>
      <c r="E304" s="26"/>
      <c r="F304" s="26"/>
      <c r="G304" s="26"/>
      <c r="H304" s="26"/>
      <c r="I304" s="91"/>
      <c r="J304" s="91"/>
      <c r="K304" s="91"/>
      <c r="L304" s="91"/>
      <c r="M304" s="91"/>
      <c r="N304" s="92"/>
    </row>
    <row r="305" spans="3:14" ht="84.75" customHeight="1" x14ac:dyDescent="0.25">
      <c r="C305" s="23"/>
      <c r="D305" s="9" t="s">
        <v>15</v>
      </c>
      <c r="E305" s="16" t="s">
        <v>350</v>
      </c>
      <c r="F305" s="16"/>
      <c r="G305" s="16"/>
      <c r="H305" s="16"/>
      <c r="I305" s="10"/>
      <c r="J305" s="10"/>
      <c r="K305" s="10"/>
      <c r="L305" s="24"/>
      <c r="M305" s="24"/>
      <c r="N305" s="25"/>
    </row>
    <row r="306" spans="3:14" ht="32.25" customHeight="1" x14ac:dyDescent="0.25">
      <c r="C306" s="23"/>
      <c r="D306" s="1" t="s">
        <v>59</v>
      </c>
      <c r="E306" s="16" t="s">
        <v>228</v>
      </c>
      <c r="F306" s="16"/>
      <c r="G306" s="16"/>
      <c r="H306" s="16"/>
      <c r="I306" s="10"/>
      <c r="J306" s="10"/>
      <c r="K306" s="10"/>
      <c r="L306" s="24"/>
      <c r="M306" s="24"/>
      <c r="N306" s="25"/>
    </row>
    <row r="307" spans="3:14" ht="30.75" customHeight="1" x14ac:dyDescent="0.25">
      <c r="C307" s="23"/>
      <c r="D307" s="1" t="s">
        <v>60</v>
      </c>
      <c r="E307" s="16" t="s">
        <v>229</v>
      </c>
      <c r="F307" s="16"/>
      <c r="G307" s="16"/>
      <c r="H307" s="16"/>
      <c r="I307" s="10"/>
      <c r="J307" s="10"/>
      <c r="K307" s="10"/>
      <c r="L307" s="24"/>
      <c r="M307" s="24"/>
      <c r="N307" s="25"/>
    </row>
    <row r="308" spans="3:14" ht="30.75" customHeight="1" x14ac:dyDescent="0.25">
      <c r="C308" s="23"/>
      <c r="D308" s="1" t="s">
        <v>61</v>
      </c>
      <c r="E308" s="16" t="s">
        <v>263</v>
      </c>
      <c r="F308" s="16"/>
      <c r="G308" s="16"/>
      <c r="H308" s="16"/>
      <c r="I308" s="10"/>
      <c r="J308" s="10"/>
      <c r="K308" s="10"/>
      <c r="L308" s="24"/>
      <c r="M308" s="24"/>
      <c r="N308" s="25"/>
    </row>
    <row r="309" spans="3:14" ht="27.75" customHeight="1" x14ac:dyDescent="0.25">
      <c r="C309" s="23"/>
      <c r="D309" s="9" t="s">
        <v>16</v>
      </c>
      <c r="E309" s="16" t="s">
        <v>351</v>
      </c>
      <c r="F309" s="16"/>
      <c r="G309" s="16"/>
      <c r="H309" s="16"/>
      <c r="I309" s="10"/>
      <c r="J309" s="10"/>
      <c r="K309" s="10"/>
      <c r="L309" s="24"/>
      <c r="M309" s="24"/>
      <c r="N309" s="25"/>
    </row>
    <row r="310" spans="3:14" ht="45.75" customHeight="1" x14ac:dyDescent="0.25">
      <c r="C310" s="23"/>
      <c r="D310" s="9" t="s">
        <v>17</v>
      </c>
      <c r="E310" s="16" t="s">
        <v>352</v>
      </c>
      <c r="F310" s="16"/>
      <c r="G310" s="16"/>
      <c r="H310" s="16"/>
      <c r="I310" s="10"/>
      <c r="J310" s="10"/>
      <c r="K310" s="10"/>
      <c r="L310" s="24"/>
      <c r="M310" s="24"/>
      <c r="N310" s="25"/>
    </row>
    <row r="311" spans="3:14" ht="31.5" customHeight="1" x14ac:dyDescent="0.25">
      <c r="C311" s="23"/>
      <c r="D311" s="9" t="s">
        <v>25</v>
      </c>
      <c r="E311" s="16" t="s">
        <v>353</v>
      </c>
      <c r="F311" s="16"/>
      <c r="G311" s="16"/>
      <c r="H311" s="16"/>
      <c r="I311" s="10"/>
      <c r="J311" s="10"/>
      <c r="K311" s="10"/>
      <c r="L311" s="24"/>
      <c r="M311" s="24"/>
      <c r="N311" s="25"/>
    </row>
    <row r="312" spans="3:14" ht="48.75" customHeight="1" x14ac:dyDescent="0.25">
      <c r="C312" s="23"/>
      <c r="D312" s="9" t="s">
        <v>26</v>
      </c>
      <c r="E312" s="16" t="s">
        <v>354</v>
      </c>
      <c r="F312" s="16"/>
      <c r="G312" s="16"/>
      <c r="H312" s="16"/>
      <c r="I312" s="10"/>
      <c r="J312" s="10"/>
      <c r="K312" s="10"/>
      <c r="L312" s="24"/>
      <c r="M312" s="24"/>
      <c r="N312" s="25"/>
    </row>
    <row r="313" spans="3:14" ht="42" customHeight="1" x14ac:dyDescent="0.25">
      <c r="C313" s="23"/>
      <c r="D313" s="9" t="s">
        <v>27</v>
      </c>
      <c r="E313" s="16" t="s">
        <v>355</v>
      </c>
      <c r="F313" s="16"/>
      <c r="G313" s="16"/>
      <c r="H313" s="16"/>
      <c r="I313" s="10"/>
      <c r="J313" s="10"/>
      <c r="K313" s="10"/>
      <c r="L313" s="24"/>
      <c r="M313" s="24"/>
      <c r="N313" s="25"/>
    </row>
    <row r="314" spans="3:14" ht="45.75" customHeight="1" x14ac:dyDescent="0.25">
      <c r="C314" s="23"/>
      <c r="D314" s="9" t="s">
        <v>28</v>
      </c>
      <c r="E314" s="16" t="s">
        <v>356</v>
      </c>
      <c r="F314" s="16"/>
      <c r="G314" s="16"/>
      <c r="H314" s="16"/>
      <c r="I314" s="10"/>
      <c r="J314" s="10"/>
      <c r="K314" s="10"/>
      <c r="L314" s="24"/>
      <c r="M314" s="24"/>
      <c r="N314" s="25"/>
    </row>
    <row r="315" spans="3:14" x14ac:dyDescent="0.25">
      <c r="C315" s="23">
        <v>9.3000000000000007</v>
      </c>
      <c r="D315" s="79" t="s">
        <v>231</v>
      </c>
      <c r="E315" s="79"/>
      <c r="F315" s="79"/>
      <c r="G315" s="79"/>
      <c r="H315" s="79"/>
      <c r="I315" s="79"/>
      <c r="J315" s="79"/>
      <c r="K315" s="79"/>
      <c r="L315" s="79"/>
      <c r="M315" s="79"/>
      <c r="N315" s="80"/>
    </row>
    <row r="316" spans="3:14" ht="37.5" customHeight="1" x14ac:dyDescent="0.25">
      <c r="C316" s="23"/>
      <c r="D316" s="16" t="s">
        <v>357</v>
      </c>
      <c r="E316" s="16"/>
      <c r="F316" s="16"/>
      <c r="G316" s="16"/>
      <c r="H316" s="16"/>
      <c r="I316" s="10"/>
      <c r="J316" s="10"/>
      <c r="K316" s="10"/>
      <c r="L316" s="24"/>
      <c r="M316" s="24"/>
      <c r="N316" s="25"/>
    </row>
    <row r="317" spans="3:14" x14ac:dyDescent="0.25">
      <c r="C317" s="23"/>
      <c r="D317" s="93" t="s">
        <v>358</v>
      </c>
      <c r="E317" s="93"/>
      <c r="F317" s="93"/>
      <c r="G317" s="93"/>
      <c r="H317" s="93"/>
      <c r="I317" s="21"/>
      <c r="J317" s="21"/>
      <c r="K317" s="21"/>
      <c r="L317" s="21"/>
      <c r="M317" s="21"/>
      <c r="N317" s="22"/>
    </row>
    <row r="318" spans="3:14" ht="25.5" customHeight="1" x14ac:dyDescent="0.25">
      <c r="C318" s="23"/>
      <c r="D318" s="9" t="s">
        <v>15</v>
      </c>
      <c r="E318" s="16" t="s">
        <v>232</v>
      </c>
      <c r="F318" s="16"/>
      <c r="G318" s="16"/>
      <c r="H318" s="16"/>
      <c r="I318" s="10"/>
      <c r="J318" s="10"/>
      <c r="K318" s="10"/>
      <c r="L318" s="24"/>
      <c r="M318" s="24"/>
      <c r="N318" s="25"/>
    </row>
    <row r="319" spans="3:14" ht="30.75" customHeight="1" x14ac:dyDescent="0.25">
      <c r="C319" s="23"/>
      <c r="D319" s="9" t="s">
        <v>16</v>
      </c>
      <c r="E319" s="81" t="s">
        <v>233</v>
      </c>
      <c r="F319" s="81"/>
      <c r="G319" s="81"/>
      <c r="H319" s="81"/>
      <c r="I319" s="82"/>
      <c r="J319" s="83"/>
      <c r="K319" s="83"/>
      <c r="L319" s="83"/>
      <c r="M319" s="83"/>
      <c r="N319" s="84"/>
    </row>
    <row r="320" spans="3:14" x14ac:dyDescent="0.25">
      <c r="C320" s="23"/>
      <c r="D320" s="1" t="s">
        <v>59</v>
      </c>
      <c r="E320" s="16" t="s">
        <v>234</v>
      </c>
      <c r="F320" s="16"/>
      <c r="G320" s="16"/>
      <c r="H320" s="16"/>
      <c r="I320" s="10"/>
      <c r="J320" s="10"/>
      <c r="K320" s="10"/>
      <c r="L320" s="24"/>
      <c r="M320" s="24"/>
      <c r="N320" s="25"/>
    </row>
    <row r="321" spans="3:14" ht="33" customHeight="1" x14ac:dyDescent="0.25">
      <c r="C321" s="23"/>
      <c r="D321" s="1" t="s">
        <v>60</v>
      </c>
      <c r="E321" s="16" t="s">
        <v>235</v>
      </c>
      <c r="F321" s="16"/>
      <c r="G321" s="16"/>
      <c r="H321" s="16"/>
      <c r="I321" s="10"/>
      <c r="J321" s="10"/>
      <c r="K321" s="10"/>
      <c r="L321" s="24"/>
      <c r="M321" s="24"/>
      <c r="N321" s="25"/>
    </row>
    <row r="322" spans="3:14" ht="30.75" customHeight="1" x14ac:dyDescent="0.25">
      <c r="C322" s="23"/>
      <c r="D322" s="9" t="s">
        <v>17</v>
      </c>
      <c r="E322" s="16" t="s">
        <v>236</v>
      </c>
      <c r="F322" s="16"/>
      <c r="G322" s="16"/>
      <c r="H322" s="16"/>
      <c r="I322" s="10"/>
      <c r="J322" s="10"/>
      <c r="K322" s="10"/>
      <c r="L322" s="24"/>
      <c r="M322" s="24"/>
      <c r="N322" s="25"/>
    </row>
    <row r="323" spans="3:14" ht="30.75" customHeight="1" x14ac:dyDescent="0.25">
      <c r="C323" s="23"/>
      <c r="D323" s="9" t="s">
        <v>25</v>
      </c>
      <c r="E323" s="81" t="s">
        <v>237</v>
      </c>
      <c r="F323" s="81"/>
      <c r="G323" s="81"/>
      <c r="H323" s="81"/>
      <c r="I323" s="82"/>
      <c r="J323" s="83"/>
      <c r="K323" s="83"/>
      <c r="L323" s="83"/>
      <c r="M323" s="83"/>
      <c r="N323" s="84"/>
    </row>
    <row r="324" spans="3:14" ht="26.25" customHeight="1" x14ac:dyDescent="0.25">
      <c r="C324" s="23"/>
      <c r="D324" s="1" t="s">
        <v>59</v>
      </c>
      <c r="E324" s="16" t="s">
        <v>238</v>
      </c>
      <c r="F324" s="16"/>
      <c r="G324" s="16"/>
      <c r="H324" s="16"/>
      <c r="I324" s="10"/>
      <c r="J324" s="10"/>
      <c r="K324" s="10"/>
      <c r="L324" s="24"/>
      <c r="M324" s="24"/>
      <c r="N324" s="25"/>
    </row>
    <row r="325" spans="3:14" x14ac:dyDescent="0.25">
      <c r="C325" s="23"/>
      <c r="D325" s="1" t="s">
        <v>60</v>
      </c>
      <c r="E325" s="16" t="s">
        <v>239</v>
      </c>
      <c r="F325" s="16"/>
      <c r="G325" s="16"/>
      <c r="H325" s="16"/>
      <c r="I325" s="10"/>
      <c r="J325" s="10"/>
      <c r="K325" s="10"/>
      <c r="L325" s="24"/>
      <c r="M325" s="24"/>
      <c r="N325" s="25"/>
    </row>
    <row r="326" spans="3:14" x14ac:dyDescent="0.25">
      <c r="C326" s="23"/>
      <c r="D326" s="1" t="s">
        <v>61</v>
      </c>
      <c r="E326" s="16" t="s">
        <v>240</v>
      </c>
      <c r="F326" s="16"/>
      <c r="G326" s="16"/>
      <c r="H326" s="16"/>
      <c r="I326" s="10"/>
      <c r="J326" s="10"/>
      <c r="K326" s="10"/>
      <c r="L326" s="24"/>
      <c r="M326" s="24"/>
      <c r="N326" s="25"/>
    </row>
    <row r="327" spans="3:14" x14ac:dyDescent="0.25">
      <c r="C327" s="23"/>
      <c r="D327" s="1" t="s">
        <v>62</v>
      </c>
      <c r="E327" s="16" t="s">
        <v>241</v>
      </c>
      <c r="F327" s="16"/>
      <c r="G327" s="16"/>
      <c r="H327" s="16"/>
      <c r="I327" s="10"/>
      <c r="J327" s="10"/>
      <c r="K327" s="10"/>
      <c r="L327" s="24"/>
      <c r="M327" s="24"/>
      <c r="N327" s="25"/>
    </row>
    <row r="328" spans="3:14" x14ac:dyDescent="0.25">
      <c r="C328" s="23"/>
      <c r="D328" s="1" t="s">
        <v>63</v>
      </c>
      <c r="E328" s="16" t="s">
        <v>242</v>
      </c>
      <c r="F328" s="16"/>
      <c r="G328" s="16"/>
      <c r="H328" s="16"/>
      <c r="I328" s="10"/>
      <c r="J328" s="10"/>
      <c r="K328" s="10"/>
      <c r="L328" s="24"/>
      <c r="M328" s="24"/>
      <c r="N328" s="25"/>
    </row>
    <row r="329" spans="3:14" x14ac:dyDescent="0.25">
      <c r="C329" s="23"/>
      <c r="D329" s="1" t="s">
        <v>64</v>
      </c>
      <c r="E329" s="16" t="s">
        <v>243</v>
      </c>
      <c r="F329" s="16"/>
      <c r="G329" s="16"/>
      <c r="H329" s="16"/>
      <c r="I329" s="10"/>
      <c r="J329" s="10"/>
      <c r="K329" s="10"/>
      <c r="L329" s="24"/>
      <c r="M329" s="24"/>
      <c r="N329" s="25"/>
    </row>
    <row r="330" spans="3:14" x14ac:dyDescent="0.25">
      <c r="C330" s="23"/>
      <c r="D330" s="9" t="s">
        <v>26</v>
      </c>
      <c r="E330" s="16" t="s">
        <v>244</v>
      </c>
      <c r="F330" s="16"/>
      <c r="G330" s="16"/>
      <c r="H330" s="16"/>
      <c r="I330" s="10"/>
      <c r="J330" s="10"/>
      <c r="K330" s="10"/>
      <c r="L330" s="24"/>
      <c r="M330" s="24"/>
      <c r="N330" s="25"/>
    </row>
    <row r="331" spans="3:14" x14ac:dyDescent="0.25">
      <c r="C331" s="23"/>
      <c r="D331" s="9" t="s">
        <v>27</v>
      </c>
      <c r="E331" s="16" t="s">
        <v>245</v>
      </c>
      <c r="F331" s="16"/>
      <c r="G331" s="16"/>
      <c r="H331" s="16"/>
      <c r="I331" s="10"/>
      <c r="J331" s="10"/>
      <c r="K331" s="10"/>
      <c r="L331" s="24"/>
      <c r="M331" s="24"/>
      <c r="N331" s="25"/>
    </row>
    <row r="332" spans="3:14" ht="30" customHeight="1" x14ac:dyDescent="0.25">
      <c r="C332" s="23"/>
      <c r="D332" s="9" t="s">
        <v>28</v>
      </c>
      <c r="E332" s="16" t="s">
        <v>246</v>
      </c>
      <c r="F332" s="16"/>
      <c r="G332" s="16"/>
      <c r="H332" s="16"/>
      <c r="I332" s="10"/>
      <c r="J332" s="10"/>
      <c r="K332" s="10"/>
      <c r="L332" s="24"/>
      <c r="M332" s="24"/>
      <c r="N332" s="25"/>
    </row>
    <row r="333" spans="3:14" ht="120.75" customHeight="1" x14ac:dyDescent="0.25">
      <c r="C333" s="23"/>
      <c r="D333" s="16" t="s">
        <v>359</v>
      </c>
      <c r="E333" s="16"/>
      <c r="F333" s="16"/>
      <c r="G333" s="16"/>
      <c r="H333" s="16"/>
      <c r="I333" s="10"/>
      <c r="J333" s="10"/>
      <c r="K333" s="10"/>
      <c r="L333" s="24"/>
      <c r="M333" s="24"/>
      <c r="N333" s="25"/>
    </row>
    <row r="334" spans="3:14" ht="44.25" customHeight="1" x14ac:dyDescent="0.25">
      <c r="C334" s="23"/>
      <c r="D334" s="16" t="s">
        <v>360</v>
      </c>
      <c r="E334" s="53"/>
      <c r="F334" s="53"/>
      <c r="G334" s="53"/>
      <c r="H334" s="53"/>
      <c r="I334" s="10"/>
      <c r="J334" s="10"/>
      <c r="K334" s="10"/>
      <c r="L334" s="24"/>
      <c r="M334" s="24"/>
      <c r="N334" s="25"/>
    </row>
    <row r="335" spans="3:14" ht="30.75" customHeight="1" x14ac:dyDescent="0.25">
      <c r="C335" s="23"/>
      <c r="D335" s="16" t="s">
        <v>361</v>
      </c>
      <c r="E335" s="16"/>
      <c r="F335" s="16"/>
      <c r="G335" s="16"/>
      <c r="H335" s="16"/>
      <c r="I335" s="10"/>
      <c r="J335" s="10"/>
      <c r="K335" s="10"/>
      <c r="L335" s="24"/>
      <c r="M335" s="24"/>
      <c r="N335" s="25"/>
    </row>
    <row r="336" spans="3:14" ht="6" customHeight="1" x14ac:dyDescent="0.25">
      <c r="C336" s="39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5"/>
    </row>
    <row r="337" spans="3:14" x14ac:dyDescent="0.25">
      <c r="C337" s="32" t="s">
        <v>247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4"/>
    </row>
    <row r="338" spans="3:14" x14ac:dyDescent="0.25">
      <c r="C338" s="35" t="s">
        <v>7</v>
      </c>
      <c r="D338" s="36" t="s">
        <v>6</v>
      </c>
      <c r="E338" s="36"/>
      <c r="F338" s="36"/>
      <c r="G338" s="36"/>
      <c r="H338" s="36"/>
      <c r="I338" s="37" t="s">
        <v>8</v>
      </c>
      <c r="J338" s="37"/>
      <c r="K338" s="37"/>
      <c r="L338" s="36" t="s">
        <v>9</v>
      </c>
      <c r="M338" s="36"/>
      <c r="N338" s="38"/>
    </row>
    <row r="339" spans="3:14" x14ac:dyDescent="0.25">
      <c r="C339" s="35"/>
      <c r="D339" s="36"/>
      <c r="E339" s="36"/>
      <c r="F339" s="36"/>
      <c r="G339" s="36"/>
      <c r="H339" s="36"/>
      <c r="I339" s="7" t="s">
        <v>10</v>
      </c>
      <c r="J339" s="7" t="s">
        <v>11</v>
      </c>
      <c r="K339" s="7" t="s">
        <v>12</v>
      </c>
      <c r="L339" s="36"/>
      <c r="M339" s="36"/>
      <c r="N339" s="38"/>
    </row>
    <row r="340" spans="3:14" x14ac:dyDescent="0.25">
      <c r="C340" s="23">
        <v>10.1</v>
      </c>
      <c r="D340" s="27" t="s">
        <v>248</v>
      </c>
      <c r="E340" s="27"/>
      <c r="F340" s="27"/>
      <c r="G340" s="27"/>
      <c r="H340" s="27"/>
      <c r="I340" s="27"/>
      <c r="J340" s="27"/>
      <c r="K340" s="27"/>
      <c r="L340" s="27"/>
      <c r="M340" s="27"/>
      <c r="N340" s="28"/>
    </row>
    <row r="341" spans="3:14" ht="46.5" customHeight="1" x14ac:dyDescent="0.25">
      <c r="C341" s="23"/>
      <c r="D341" s="16" t="s">
        <v>362</v>
      </c>
      <c r="E341" s="53"/>
      <c r="F341" s="53"/>
      <c r="G341" s="53"/>
      <c r="H341" s="53"/>
      <c r="I341" s="10"/>
      <c r="J341" s="10"/>
      <c r="K341" s="10"/>
      <c r="L341" s="24"/>
      <c r="M341" s="24"/>
      <c r="N341" s="25"/>
    </row>
    <row r="342" spans="3:14" x14ac:dyDescent="0.25">
      <c r="C342" s="23"/>
      <c r="D342" s="26" t="s">
        <v>378</v>
      </c>
      <c r="E342" s="26"/>
      <c r="F342" s="26"/>
      <c r="G342" s="26"/>
      <c r="H342" s="26"/>
      <c r="I342" s="21"/>
      <c r="J342" s="21"/>
      <c r="K342" s="21"/>
      <c r="L342" s="21"/>
      <c r="M342" s="21"/>
      <c r="N342" s="22"/>
    </row>
    <row r="343" spans="3:14" ht="32.25" customHeight="1" x14ac:dyDescent="0.25">
      <c r="C343" s="23"/>
      <c r="D343" s="9" t="s">
        <v>15</v>
      </c>
      <c r="E343" s="16" t="s">
        <v>379</v>
      </c>
      <c r="F343" s="16"/>
      <c r="G343" s="16"/>
      <c r="H343" s="16"/>
      <c r="I343" s="10"/>
      <c r="J343" s="10"/>
      <c r="K343" s="10"/>
      <c r="L343" s="24"/>
      <c r="M343" s="24"/>
      <c r="N343" s="25"/>
    </row>
    <row r="344" spans="3:14" x14ac:dyDescent="0.25">
      <c r="C344" s="23"/>
      <c r="D344" s="1" t="s">
        <v>59</v>
      </c>
      <c r="E344" s="16" t="s">
        <v>380</v>
      </c>
      <c r="F344" s="16"/>
      <c r="G344" s="16"/>
      <c r="H344" s="16"/>
      <c r="I344" s="10"/>
      <c r="J344" s="10"/>
      <c r="K344" s="10"/>
      <c r="L344" s="24"/>
      <c r="M344" s="24"/>
      <c r="N344" s="25"/>
    </row>
    <row r="345" spans="3:14" x14ac:dyDescent="0.25">
      <c r="C345" s="23"/>
      <c r="D345" s="1" t="s">
        <v>60</v>
      </c>
      <c r="E345" s="16" t="s">
        <v>381</v>
      </c>
      <c r="F345" s="16"/>
      <c r="G345" s="16"/>
      <c r="H345" s="16"/>
      <c r="I345" s="10"/>
      <c r="J345" s="10"/>
      <c r="K345" s="10"/>
      <c r="L345" s="24"/>
      <c r="M345" s="24"/>
      <c r="N345" s="25"/>
    </row>
    <row r="346" spans="3:14" ht="71.25" customHeight="1" x14ac:dyDescent="0.25">
      <c r="C346" s="23"/>
      <c r="D346" s="9" t="s">
        <v>16</v>
      </c>
      <c r="E346" s="16" t="s">
        <v>382</v>
      </c>
      <c r="F346" s="16"/>
      <c r="G346" s="16"/>
      <c r="H346" s="16"/>
      <c r="I346" s="10"/>
      <c r="J346" s="10"/>
      <c r="K346" s="10"/>
      <c r="L346" s="24"/>
      <c r="M346" s="24"/>
      <c r="N346" s="25"/>
    </row>
    <row r="347" spans="3:14" x14ac:dyDescent="0.25">
      <c r="C347" s="23"/>
      <c r="D347" s="1" t="s">
        <v>59</v>
      </c>
      <c r="E347" s="16" t="s">
        <v>383</v>
      </c>
      <c r="F347" s="16"/>
      <c r="G347" s="16"/>
      <c r="H347" s="16"/>
      <c r="I347" s="10"/>
      <c r="J347" s="10"/>
      <c r="K347" s="10"/>
      <c r="L347" s="24"/>
      <c r="M347" s="24"/>
      <c r="N347" s="25"/>
    </row>
    <row r="348" spans="3:14" x14ac:dyDescent="0.25">
      <c r="C348" s="23"/>
      <c r="D348" s="1" t="s">
        <v>60</v>
      </c>
      <c r="E348" s="16" t="s">
        <v>384</v>
      </c>
      <c r="F348" s="16"/>
      <c r="G348" s="16"/>
      <c r="H348" s="16"/>
      <c r="I348" s="10"/>
      <c r="J348" s="10"/>
      <c r="K348" s="10"/>
      <c r="L348" s="24"/>
      <c r="M348" s="24"/>
      <c r="N348" s="25"/>
    </row>
    <row r="349" spans="3:14" ht="31.5" customHeight="1" x14ac:dyDescent="0.25">
      <c r="C349" s="23"/>
      <c r="D349" s="1" t="s">
        <v>61</v>
      </c>
      <c r="E349" s="16" t="s">
        <v>385</v>
      </c>
      <c r="F349" s="16"/>
      <c r="G349" s="16"/>
      <c r="H349" s="16"/>
      <c r="I349" s="10"/>
      <c r="J349" s="10"/>
      <c r="K349" s="10"/>
      <c r="L349" s="24"/>
      <c r="M349" s="24"/>
      <c r="N349" s="25"/>
    </row>
    <row r="350" spans="3:14" ht="30" customHeight="1" x14ac:dyDescent="0.25">
      <c r="C350" s="23"/>
      <c r="D350" s="9" t="s">
        <v>17</v>
      </c>
      <c r="E350" s="16" t="s">
        <v>386</v>
      </c>
      <c r="F350" s="16"/>
      <c r="G350" s="16"/>
      <c r="H350" s="16"/>
      <c r="I350" s="10"/>
      <c r="J350" s="10"/>
      <c r="K350" s="10"/>
      <c r="L350" s="24"/>
      <c r="M350" s="24"/>
      <c r="N350" s="25"/>
    </row>
    <row r="351" spans="3:14" ht="46.5" customHeight="1" x14ac:dyDescent="0.25">
      <c r="C351" s="23"/>
      <c r="D351" s="9" t="s">
        <v>25</v>
      </c>
      <c r="E351" s="16" t="s">
        <v>387</v>
      </c>
      <c r="F351" s="16"/>
      <c r="G351" s="16"/>
      <c r="H351" s="16"/>
      <c r="I351" s="10"/>
      <c r="J351" s="10"/>
      <c r="K351" s="10"/>
      <c r="L351" s="24"/>
      <c r="M351" s="24"/>
      <c r="N351" s="25"/>
    </row>
    <row r="352" spans="3:14" x14ac:dyDescent="0.25">
      <c r="C352" s="23"/>
      <c r="D352" s="9" t="s">
        <v>26</v>
      </c>
      <c r="E352" s="16" t="s">
        <v>388</v>
      </c>
      <c r="F352" s="16"/>
      <c r="G352" s="16"/>
      <c r="H352" s="16"/>
      <c r="I352" s="10"/>
      <c r="J352" s="10"/>
      <c r="K352" s="10"/>
      <c r="L352" s="24"/>
      <c r="M352" s="24"/>
      <c r="N352" s="25"/>
    </row>
    <row r="353" spans="3:14" x14ac:dyDescent="0.25">
      <c r="C353" s="23"/>
      <c r="D353" s="9" t="s">
        <v>27</v>
      </c>
      <c r="E353" s="16" t="s">
        <v>389</v>
      </c>
      <c r="F353" s="16"/>
      <c r="G353" s="16"/>
      <c r="H353" s="16"/>
      <c r="I353" s="10"/>
      <c r="J353" s="10"/>
      <c r="K353" s="10"/>
      <c r="L353" s="24"/>
      <c r="M353" s="24"/>
      <c r="N353" s="25"/>
    </row>
    <row r="354" spans="3:14" ht="30" customHeight="1" x14ac:dyDescent="0.25">
      <c r="C354" s="23"/>
      <c r="D354" s="16" t="s">
        <v>363</v>
      </c>
      <c r="E354" s="16"/>
      <c r="F354" s="16"/>
      <c r="G354" s="16"/>
      <c r="H354" s="16"/>
      <c r="I354" s="10"/>
      <c r="J354" s="10"/>
      <c r="K354" s="10"/>
      <c r="L354" s="24"/>
      <c r="M354" s="24"/>
      <c r="N354" s="25"/>
    </row>
    <row r="355" spans="3:14" ht="90" customHeight="1" x14ac:dyDescent="0.25">
      <c r="C355" s="23"/>
      <c r="D355" s="16" t="s">
        <v>364</v>
      </c>
      <c r="E355" s="53"/>
      <c r="F355" s="53"/>
      <c r="G355" s="53"/>
      <c r="H355" s="53"/>
      <c r="I355" s="10"/>
      <c r="J355" s="10"/>
      <c r="K355" s="10"/>
      <c r="L355" s="24"/>
      <c r="M355" s="24"/>
      <c r="N355" s="25"/>
    </row>
    <row r="356" spans="3:14" ht="43.5" customHeight="1" x14ac:dyDescent="0.25">
      <c r="C356" s="23"/>
      <c r="D356" s="16" t="s">
        <v>365</v>
      </c>
      <c r="E356" s="16"/>
      <c r="F356" s="16"/>
      <c r="G356" s="16"/>
      <c r="H356" s="16"/>
      <c r="I356" s="10"/>
      <c r="J356" s="10"/>
      <c r="K356" s="10"/>
      <c r="L356" s="24"/>
      <c r="M356" s="24"/>
      <c r="N356" s="25"/>
    </row>
    <row r="357" spans="3:14" x14ac:dyDescent="0.25">
      <c r="C357" s="5">
        <v>10.199999999999999</v>
      </c>
      <c r="D357" s="94" t="s">
        <v>249</v>
      </c>
      <c r="E357" s="94"/>
      <c r="F357" s="94"/>
      <c r="G357" s="94"/>
      <c r="H357" s="94"/>
      <c r="I357" s="94"/>
      <c r="J357" s="94"/>
      <c r="K357" s="94"/>
      <c r="L357" s="94"/>
      <c r="M357" s="94"/>
      <c r="N357" s="95"/>
    </row>
    <row r="358" spans="3:14" x14ac:dyDescent="0.25">
      <c r="C358" s="23" t="s">
        <v>254</v>
      </c>
      <c r="D358" s="44" t="s">
        <v>250</v>
      </c>
      <c r="E358" s="44"/>
      <c r="F358" s="44"/>
      <c r="G358" s="44"/>
      <c r="H358" s="44"/>
      <c r="I358" s="21"/>
      <c r="J358" s="21"/>
      <c r="K358" s="21"/>
      <c r="L358" s="21"/>
      <c r="M358" s="21"/>
      <c r="N358" s="22"/>
    </row>
    <row r="359" spans="3:14" ht="29.25" customHeight="1" x14ac:dyDescent="0.25">
      <c r="C359" s="23"/>
      <c r="D359" s="45" t="s">
        <v>366</v>
      </c>
      <c r="E359" s="45"/>
      <c r="F359" s="45"/>
      <c r="G359" s="45"/>
      <c r="H359" s="45"/>
      <c r="I359" s="21"/>
      <c r="J359" s="21"/>
      <c r="K359" s="21"/>
      <c r="L359" s="21"/>
      <c r="M359" s="21"/>
      <c r="N359" s="22"/>
    </row>
    <row r="360" spans="3:14" x14ac:dyDescent="0.25">
      <c r="C360" s="23"/>
      <c r="D360" s="9" t="s">
        <v>15</v>
      </c>
      <c r="E360" s="16" t="s">
        <v>251</v>
      </c>
      <c r="F360" s="16"/>
      <c r="G360" s="16"/>
      <c r="H360" s="16"/>
      <c r="I360" s="10"/>
      <c r="J360" s="10"/>
      <c r="K360" s="10"/>
      <c r="L360" s="24"/>
      <c r="M360" s="24"/>
      <c r="N360" s="25"/>
    </row>
    <row r="361" spans="3:14" ht="25.5" customHeight="1" x14ac:dyDescent="0.25">
      <c r="C361" s="23"/>
      <c r="D361" s="9" t="s">
        <v>16</v>
      </c>
      <c r="E361" s="16" t="s">
        <v>252</v>
      </c>
      <c r="F361" s="16"/>
      <c r="G361" s="16"/>
      <c r="H361" s="16"/>
      <c r="I361" s="10"/>
      <c r="J361" s="10"/>
      <c r="K361" s="10"/>
      <c r="L361" s="24"/>
      <c r="M361" s="24"/>
      <c r="N361" s="25"/>
    </row>
    <row r="362" spans="3:14" x14ac:dyDescent="0.25">
      <c r="C362" s="23"/>
      <c r="D362" s="9" t="s">
        <v>17</v>
      </c>
      <c r="E362" s="16" t="s">
        <v>253</v>
      </c>
      <c r="F362" s="16"/>
      <c r="G362" s="16"/>
      <c r="H362" s="16"/>
      <c r="I362" s="10"/>
      <c r="J362" s="10"/>
      <c r="K362" s="10"/>
      <c r="L362" s="24"/>
      <c r="M362" s="24"/>
      <c r="N362" s="25"/>
    </row>
    <row r="363" spans="3:14" ht="32.25" customHeight="1" x14ac:dyDescent="0.25">
      <c r="C363" s="23"/>
      <c r="D363" s="16" t="s">
        <v>367</v>
      </c>
      <c r="E363" s="16"/>
      <c r="F363" s="16"/>
      <c r="G363" s="16"/>
      <c r="H363" s="16"/>
      <c r="I363" s="10"/>
      <c r="J363" s="10"/>
      <c r="K363" s="10"/>
      <c r="L363" s="24"/>
      <c r="M363" s="24"/>
      <c r="N363" s="25"/>
    </row>
    <row r="364" spans="3:14" x14ac:dyDescent="0.25">
      <c r="C364" s="23" t="s">
        <v>259</v>
      </c>
      <c r="D364" s="44" t="s">
        <v>255</v>
      </c>
      <c r="E364" s="44"/>
      <c r="F364" s="44"/>
      <c r="G364" s="44"/>
      <c r="H364" s="44"/>
      <c r="I364" s="21"/>
      <c r="J364" s="21"/>
      <c r="K364" s="21"/>
      <c r="L364" s="21"/>
      <c r="M364" s="21"/>
      <c r="N364" s="22"/>
    </row>
    <row r="365" spans="3:14" ht="44.25" customHeight="1" x14ac:dyDescent="0.25">
      <c r="C365" s="23"/>
      <c r="D365" s="16" t="s">
        <v>368</v>
      </c>
      <c r="E365" s="16" t="s">
        <v>256</v>
      </c>
      <c r="F365" s="16" t="s">
        <v>256</v>
      </c>
      <c r="G365" s="16" t="s">
        <v>256</v>
      </c>
      <c r="H365" s="16" t="s">
        <v>256</v>
      </c>
      <c r="I365" s="10"/>
      <c r="J365" s="10"/>
      <c r="K365" s="10"/>
      <c r="L365" s="24"/>
      <c r="M365" s="24"/>
      <c r="N365" s="25"/>
    </row>
    <row r="366" spans="3:14" ht="44.25" customHeight="1" x14ac:dyDescent="0.25">
      <c r="C366" s="23"/>
      <c r="D366" s="16" t="s">
        <v>369</v>
      </c>
      <c r="E366" s="16" t="s">
        <v>257</v>
      </c>
      <c r="F366" s="16" t="s">
        <v>257</v>
      </c>
      <c r="G366" s="16" t="s">
        <v>257</v>
      </c>
      <c r="H366" s="16" t="s">
        <v>257</v>
      </c>
      <c r="I366" s="10"/>
      <c r="J366" s="10"/>
      <c r="K366" s="10"/>
      <c r="L366" s="24"/>
      <c r="M366" s="24"/>
      <c r="N366" s="25"/>
    </row>
    <row r="367" spans="3:14" ht="29.25" customHeight="1" thickBot="1" x14ac:dyDescent="0.3">
      <c r="C367" s="97"/>
      <c r="D367" s="96" t="s">
        <v>370</v>
      </c>
      <c r="E367" s="96" t="s">
        <v>258</v>
      </c>
      <c r="F367" s="96" t="s">
        <v>258</v>
      </c>
      <c r="G367" s="96" t="s">
        <v>258</v>
      </c>
      <c r="H367" s="96" t="s">
        <v>258</v>
      </c>
      <c r="I367" s="11"/>
      <c r="J367" s="11"/>
      <c r="K367" s="11"/>
      <c r="L367" s="98"/>
      <c r="M367" s="98"/>
      <c r="N367" s="99"/>
    </row>
  </sheetData>
  <mergeCells count="746">
    <mergeCell ref="P40:T48"/>
    <mergeCell ref="P24:T24"/>
    <mergeCell ref="P26:T38"/>
    <mergeCell ref="P19:Q19"/>
    <mergeCell ref="S19:T19"/>
    <mergeCell ref="P20:Q20"/>
    <mergeCell ref="S20:T20"/>
    <mergeCell ref="P21:Q21"/>
    <mergeCell ref="S21:T21"/>
    <mergeCell ref="P22:Q22"/>
    <mergeCell ref="S22:T22"/>
    <mergeCell ref="P15:T15"/>
    <mergeCell ref="P16:Q16"/>
    <mergeCell ref="S16:T16"/>
    <mergeCell ref="P17:Q17"/>
    <mergeCell ref="S17:T17"/>
    <mergeCell ref="P18:Q18"/>
    <mergeCell ref="S18:T18"/>
    <mergeCell ref="P3:T3"/>
    <mergeCell ref="Q5:S7"/>
    <mergeCell ref="W5:Y7"/>
    <mergeCell ref="D169:N169"/>
    <mergeCell ref="P9:T9"/>
    <mergeCell ref="P4:P8"/>
    <mergeCell ref="T4:T8"/>
    <mergeCell ref="Q8:S8"/>
    <mergeCell ref="Q4:S4"/>
    <mergeCell ref="L23:N23"/>
    <mergeCell ref="L24:N24"/>
    <mergeCell ref="E52:H52"/>
    <mergeCell ref="E53:H53"/>
    <mergeCell ref="D54:N54"/>
    <mergeCell ref="E55:H55"/>
    <mergeCell ref="E56:H56"/>
    <mergeCell ref="E57:H57"/>
    <mergeCell ref="D46:N46"/>
    <mergeCell ref="D47:N47"/>
    <mergeCell ref="E48:H48"/>
    <mergeCell ref="E49:H49"/>
    <mergeCell ref="E50:H50"/>
    <mergeCell ref="E51:H51"/>
    <mergeCell ref="L43:N43"/>
    <mergeCell ref="L44:N44"/>
    <mergeCell ref="L45:N45"/>
    <mergeCell ref="C2:N2"/>
    <mergeCell ref="C6:N6"/>
    <mergeCell ref="C8:N8"/>
    <mergeCell ref="I99:N99"/>
    <mergeCell ref="I94:N94"/>
    <mergeCell ref="I298:N298"/>
    <mergeCell ref="I299:N299"/>
    <mergeCell ref="I198:N198"/>
    <mergeCell ref="I160:N160"/>
    <mergeCell ref="L3:N5"/>
    <mergeCell ref="F3:K5"/>
    <mergeCell ref="C297:C302"/>
    <mergeCell ref="D295:H295"/>
    <mergeCell ref="C281:C295"/>
    <mergeCell ref="L282:N282"/>
    <mergeCell ref="L285:N285"/>
    <mergeCell ref="L286:N286"/>
    <mergeCell ref="L287:N287"/>
    <mergeCell ref="L288:N288"/>
    <mergeCell ref="L289:N289"/>
    <mergeCell ref="L290:N290"/>
    <mergeCell ref="L291:N291"/>
    <mergeCell ref="L292:N292"/>
    <mergeCell ref="L293:N293"/>
    <mergeCell ref="D364:H364"/>
    <mergeCell ref="I364:N364"/>
    <mergeCell ref="D365:H365"/>
    <mergeCell ref="D366:H366"/>
    <mergeCell ref="D367:H367"/>
    <mergeCell ref="C364:C367"/>
    <mergeCell ref="L360:N360"/>
    <mergeCell ref="L361:N361"/>
    <mergeCell ref="L362:N362"/>
    <mergeCell ref="L363:N363"/>
    <mergeCell ref="L365:N365"/>
    <mergeCell ref="L366:N366"/>
    <mergeCell ref="L367:N367"/>
    <mergeCell ref="D359:H359"/>
    <mergeCell ref="I359:N359"/>
    <mergeCell ref="E360:H360"/>
    <mergeCell ref="E361:H361"/>
    <mergeCell ref="E362:H362"/>
    <mergeCell ref="D363:H363"/>
    <mergeCell ref="C358:C363"/>
    <mergeCell ref="L354:N354"/>
    <mergeCell ref="D354:H354"/>
    <mergeCell ref="D355:H355"/>
    <mergeCell ref="D356:H356"/>
    <mergeCell ref="C340:C356"/>
    <mergeCell ref="L355:N355"/>
    <mergeCell ref="L356:N356"/>
    <mergeCell ref="D357:N357"/>
    <mergeCell ref="D358:H358"/>
    <mergeCell ref="I358:N358"/>
    <mergeCell ref="E352:H352"/>
    <mergeCell ref="E353:H353"/>
    <mergeCell ref="L343:N343"/>
    <mergeCell ref="L344:N344"/>
    <mergeCell ref="L345:N345"/>
    <mergeCell ref="L346:N346"/>
    <mergeCell ref="L347:N347"/>
    <mergeCell ref="L348:N348"/>
    <mergeCell ref="L349:N349"/>
    <mergeCell ref="L350:N350"/>
    <mergeCell ref="L351:N351"/>
    <mergeCell ref="L352:N352"/>
    <mergeCell ref="L353:N353"/>
    <mergeCell ref="E343:H343"/>
    <mergeCell ref="E344:H344"/>
    <mergeCell ref="E345:H345"/>
    <mergeCell ref="E346:H346"/>
    <mergeCell ref="E347:H347"/>
    <mergeCell ref="E348:H348"/>
    <mergeCell ref="E349:H349"/>
    <mergeCell ref="E350:H350"/>
    <mergeCell ref="E351:H351"/>
    <mergeCell ref="C338:C339"/>
    <mergeCell ref="D338:H339"/>
    <mergeCell ref="I338:K338"/>
    <mergeCell ref="L338:N339"/>
    <mergeCell ref="D340:N340"/>
    <mergeCell ref="D341:H341"/>
    <mergeCell ref="L341:N341"/>
    <mergeCell ref="D342:H342"/>
    <mergeCell ref="I342:N342"/>
    <mergeCell ref="D333:H333"/>
    <mergeCell ref="L333:N333"/>
    <mergeCell ref="D334:H334"/>
    <mergeCell ref="D335:H335"/>
    <mergeCell ref="L334:N334"/>
    <mergeCell ref="L335:N335"/>
    <mergeCell ref="C315:C335"/>
    <mergeCell ref="C336:N336"/>
    <mergeCell ref="C337:N337"/>
    <mergeCell ref="E330:H330"/>
    <mergeCell ref="E331:H331"/>
    <mergeCell ref="E332:H332"/>
    <mergeCell ref="L318:N318"/>
    <mergeCell ref="L320:N320"/>
    <mergeCell ref="L321:N321"/>
    <mergeCell ref="L322:N322"/>
    <mergeCell ref="L324:N324"/>
    <mergeCell ref="L325:N325"/>
    <mergeCell ref="L326:N326"/>
    <mergeCell ref="L327:N327"/>
    <mergeCell ref="L328:N328"/>
    <mergeCell ref="L329:N329"/>
    <mergeCell ref="L330:N330"/>
    <mergeCell ref="L331:N331"/>
    <mergeCell ref="L332:N332"/>
    <mergeCell ref="E321:H321"/>
    <mergeCell ref="E322:H322"/>
    <mergeCell ref="E323:H323"/>
    <mergeCell ref="E324:H324"/>
    <mergeCell ref="E325:H325"/>
    <mergeCell ref="E326:H326"/>
    <mergeCell ref="E327:H327"/>
    <mergeCell ref="E328:H328"/>
    <mergeCell ref="E329:H329"/>
    <mergeCell ref="I323:N323"/>
    <mergeCell ref="D315:N315"/>
    <mergeCell ref="D316:H316"/>
    <mergeCell ref="L316:N316"/>
    <mergeCell ref="D317:H317"/>
    <mergeCell ref="I317:N317"/>
    <mergeCell ref="E318:H318"/>
    <mergeCell ref="E319:H319"/>
    <mergeCell ref="E320:H320"/>
    <mergeCell ref="E309:H309"/>
    <mergeCell ref="E310:H310"/>
    <mergeCell ref="E311:H311"/>
    <mergeCell ref="E312:H312"/>
    <mergeCell ref="E313:H313"/>
    <mergeCell ref="E314:H314"/>
    <mergeCell ref="L309:N309"/>
    <mergeCell ref="L310:N310"/>
    <mergeCell ref="L311:N311"/>
    <mergeCell ref="L312:N312"/>
    <mergeCell ref="L313:N313"/>
    <mergeCell ref="L314:N314"/>
    <mergeCell ref="I319:N319"/>
    <mergeCell ref="C303:C314"/>
    <mergeCell ref="D296:N296"/>
    <mergeCell ref="D297:H297"/>
    <mergeCell ref="I297:N297"/>
    <mergeCell ref="D298:H298"/>
    <mergeCell ref="E299:H299"/>
    <mergeCell ref="E300:H300"/>
    <mergeCell ref="E301:H301"/>
    <mergeCell ref="E302:H302"/>
    <mergeCell ref="L300:N300"/>
    <mergeCell ref="L301:N301"/>
    <mergeCell ref="L302:N302"/>
    <mergeCell ref="D303:H303"/>
    <mergeCell ref="I303:N303"/>
    <mergeCell ref="D304:H304"/>
    <mergeCell ref="I304:N304"/>
    <mergeCell ref="E305:H305"/>
    <mergeCell ref="E306:H306"/>
    <mergeCell ref="E307:H307"/>
    <mergeCell ref="E308:H308"/>
    <mergeCell ref="L305:N305"/>
    <mergeCell ref="L306:N306"/>
    <mergeCell ref="L307:N307"/>
    <mergeCell ref="L308:N308"/>
    <mergeCell ref="L294:N294"/>
    <mergeCell ref="L295:N295"/>
    <mergeCell ref="E286:H286"/>
    <mergeCell ref="E287:H287"/>
    <mergeCell ref="E288:H288"/>
    <mergeCell ref="E289:H289"/>
    <mergeCell ref="E290:H290"/>
    <mergeCell ref="E291:H291"/>
    <mergeCell ref="E292:H292"/>
    <mergeCell ref="D293:H293"/>
    <mergeCell ref="D294:H294"/>
    <mergeCell ref="E284:H284"/>
    <mergeCell ref="E285:H285"/>
    <mergeCell ref="D274:H274"/>
    <mergeCell ref="D275:H275"/>
    <mergeCell ref="I284:N284"/>
    <mergeCell ref="C276:N276"/>
    <mergeCell ref="C277:N277"/>
    <mergeCell ref="C278:C279"/>
    <mergeCell ref="D278:H279"/>
    <mergeCell ref="I278:K278"/>
    <mergeCell ref="L278:N279"/>
    <mergeCell ref="L271:N271"/>
    <mergeCell ref="L272:N272"/>
    <mergeCell ref="L273:N273"/>
    <mergeCell ref="D280:N280"/>
    <mergeCell ref="D281:H281"/>
    <mergeCell ref="I281:N281"/>
    <mergeCell ref="D282:H282"/>
    <mergeCell ref="D283:H283"/>
    <mergeCell ref="I283:N283"/>
    <mergeCell ref="E264:H264"/>
    <mergeCell ref="L261:N261"/>
    <mergeCell ref="L262:N262"/>
    <mergeCell ref="L263:N263"/>
    <mergeCell ref="L264:N264"/>
    <mergeCell ref="D265:H265"/>
    <mergeCell ref="L265:N265"/>
    <mergeCell ref="C259:C265"/>
    <mergeCell ref="D266:N266"/>
    <mergeCell ref="C266:C275"/>
    <mergeCell ref="L274:N274"/>
    <mergeCell ref="L275:N275"/>
    <mergeCell ref="I260:N260"/>
    <mergeCell ref="D267:H267"/>
    <mergeCell ref="E268:H268"/>
    <mergeCell ref="E269:H269"/>
    <mergeCell ref="E270:H270"/>
    <mergeCell ref="E271:H271"/>
    <mergeCell ref="E272:H272"/>
    <mergeCell ref="E273:H273"/>
    <mergeCell ref="I267:N267"/>
    <mergeCell ref="L268:N268"/>
    <mergeCell ref="L269:N269"/>
    <mergeCell ref="L270:N270"/>
    <mergeCell ref="D258:H258"/>
    <mergeCell ref="C257:C258"/>
    <mergeCell ref="L258:N258"/>
    <mergeCell ref="D259:H259"/>
    <mergeCell ref="I259:N259"/>
    <mergeCell ref="D260:H260"/>
    <mergeCell ref="E261:H261"/>
    <mergeCell ref="E262:H262"/>
    <mergeCell ref="E263:H263"/>
    <mergeCell ref="D254:H254"/>
    <mergeCell ref="C246:C254"/>
    <mergeCell ref="L254:N254"/>
    <mergeCell ref="D255:N255"/>
    <mergeCell ref="D256:H256"/>
    <mergeCell ref="C255:C256"/>
    <mergeCell ref="L256:N256"/>
    <mergeCell ref="D257:H257"/>
    <mergeCell ref="I257:N257"/>
    <mergeCell ref="E248:H248"/>
    <mergeCell ref="E249:H249"/>
    <mergeCell ref="E250:H250"/>
    <mergeCell ref="E251:H251"/>
    <mergeCell ref="E252:H252"/>
    <mergeCell ref="L248:N248"/>
    <mergeCell ref="L249:N249"/>
    <mergeCell ref="L250:N250"/>
    <mergeCell ref="L251:N251"/>
    <mergeCell ref="L252:N252"/>
    <mergeCell ref="D253:H253"/>
    <mergeCell ref="L253:N253"/>
    <mergeCell ref="E245:H245"/>
    <mergeCell ref="L241:N241"/>
    <mergeCell ref="L242:N242"/>
    <mergeCell ref="L243:N243"/>
    <mergeCell ref="L244:N244"/>
    <mergeCell ref="L245:N245"/>
    <mergeCell ref="C239:C245"/>
    <mergeCell ref="D246:N246"/>
    <mergeCell ref="D247:H247"/>
    <mergeCell ref="I247:N247"/>
    <mergeCell ref="C231:C238"/>
    <mergeCell ref="D239:H239"/>
    <mergeCell ref="I239:N239"/>
    <mergeCell ref="D240:H240"/>
    <mergeCell ref="I240:N240"/>
    <mergeCell ref="E241:H241"/>
    <mergeCell ref="E242:H242"/>
    <mergeCell ref="E243:H243"/>
    <mergeCell ref="E244:H244"/>
    <mergeCell ref="E236:H236"/>
    <mergeCell ref="E237:H237"/>
    <mergeCell ref="L233:N233"/>
    <mergeCell ref="L234:N234"/>
    <mergeCell ref="L235:N235"/>
    <mergeCell ref="L236:N236"/>
    <mergeCell ref="L237:N237"/>
    <mergeCell ref="D238:H238"/>
    <mergeCell ref="L238:N238"/>
    <mergeCell ref="D230:H230"/>
    <mergeCell ref="I230:N230"/>
    <mergeCell ref="D231:H231"/>
    <mergeCell ref="I231:N231"/>
    <mergeCell ref="D232:H232"/>
    <mergeCell ref="I232:N232"/>
    <mergeCell ref="E233:H233"/>
    <mergeCell ref="E234:H234"/>
    <mergeCell ref="E235:H235"/>
    <mergeCell ref="D224:H224"/>
    <mergeCell ref="L224:N224"/>
    <mergeCell ref="D225:H225"/>
    <mergeCell ref="C220:C225"/>
    <mergeCell ref="L225:N225"/>
    <mergeCell ref="C226:N226"/>
    <mergeCell ref="C227:N227"/>
    <mergeCell ref="C228:C229"/>
    <mergeCell ref="D228:H229"/>
    <mergeCell ref="I228:K228"/>
    <mergeCell ref="L228:N229"/>
    <mergeCell ref="D220:H220"/>
    <mergeCell ref="I220:N220"/>
    <mergeCell ref="C215:C219"/>
    <mergeCell ref="D221:H221"/>
    <mergeCell ref="E222:H222"/>
    <mergeCell ref="E223:H223"/>
    <mergeCell ref="L222:N222"/>
    <mergeCell ref="L223:N223"/>
    <mergeCell ref="I221:N221"/>
    <mergeCell ref="C211:C214"/>
    <mergeCell ref="D215:H215"/>
    <mergeCell ref="I215:N215"/>
    <mergeCell ref="D216:H216"/>
    <mergeCell ref="I216:N216"/>
    <mergeCell ref="E217:H217"/>
    <mergeCell ref="E218:H218"/>
    <mergeCell ref="E219:H219"/>
    <mergeCell ref="L217:N217"/>
    <mergeCell ref="L218:N218"/>
    <mergeCell ref="L219:N219"/>
    <mergeCell ref="D210:H210"/>
    <mergeCell ref="I210:N210"/>
    <mergeCell ref="D211:H211"/>
    <mergeCell ref="I211:N211"/>
    <mergeCell ref="D212:H212"/>
    <mergeCell ref="I212:N212"/>
    <mergeCell ref="E213:H213"/>
    <mergeCell ref="E214:H214"/>
    <mergeCell ref="L213:N213"/>
    <mergeCell ref="L214:N214"/>
    <mergeCell ref="L196:N196"/>
    <mergeCell ref="D207:H207"/>
    <mergeCell ref="D208:H208"/>
    <mergeCell ref="D209:H209"/>
    <mergeCell ref="L199:N199"/>
    <mergeCell ref="L200:N200"/>
    <mergeCell ref="L202:N202"/>
    <mergeCell ref="L203:N203"/>
    <mergeCell ref="L204:N204"/>
    <mergeCell ref="L205:N205"/>
    <mergeCell ref="L206:N206"/>
    <mergeCell ref="L207:N207"/>
    <mergeCell ref="L208:N208"/>
    <mergeCell ref="L209:N209"/>
    <mergeCell ref="E199:H199"/>
    <mergeCell ref="E200:H200"/>
    <mergeCell ref="E201:H201"/>
    <mergeCell ref="E202:H202"/>
    <mergeCell ref="E203:H203"/>
    <mergeCell ref="E204:H204"/>
    <mergeCell ref="E205:H205"/>
    <mergeCell ref="E206:H206"/>
    <mergeCell ref="I201:N201"/>
    <mergeCell ref="E188:H188"/>
    <mergeCell ref="E189:H189"/>
    <mergeCell ref="L186:N186"/>
    <mergeCell ref="L187:N187"/>
    <mergeCell ref="L188:N188"/>
    <mergeCell ref="L189:N189"/>
    <mergeCell ref="C184:C189"/>
    <mergeCell ref="D197:N197"/>
    <mergeCell ref="D198:H198"/>
    <mergeCell ref="C190:C196"/>
    <mergeCell ref="C197:C209"/>
    <mergeCell ref="D190:H190"/>
    <mergeCell ref="I190:N190"/>
    <mergeCell ref="D191:H191"/>
    <mergeCell ref="I191:N191"/>
    <mergeCell ref="E192:H192"/>
    <mergeCell ref="E193:H193"/>
    <mergeCell ref="E194:H194"/>
    <mergeCell ref="E195:H195"/>
    <mergeCell ref="E196:H196"/>
    <mergeCell ref="L192:N192"/>
    <mergeCell ref="L193:N193"/>
    <mergeCell ref="L194:N194"/>
    <mergeCell ref="L195:N195"/>
    <mergeCell ref="D183:H183"/>
    <mergeCell ref="L183:N183"/>
    <mergeCell ref="C182:C183"/>
    <mergeCell ref="D184:N184"/>
    <mergeCell ref="D185:H185"/>
    <mergeCell ref="I185:N185"/>
    <mergeCell ref="E186:H186"/>
    <mergeCell ref="E187:H187"/>
    <mergeCell ref="D19:N19"/>
    <mergeCell ref="C29:N29"/>
    <mergeCell ref="C30:N30"/>
    <mergeCell ref="D25:H25"/>
    <mergeCell ref="D26:H26"/>
    <mergeCell ref="C19:C26"/>
    <mergeCell ref="L25:N25"/>
    <mergeCell ref="L26:N26"/>
    <mergeCell ref="D27:N27"/>
    <mergeCell ref="L20:N20"/>
    <mergeCell ref="D20:H20"/>
    <mergeCell ref="D21:N21"/>
    <mergeCell ref="E22:H22"/>
    <mergeCell ref="E23:H23"/>
    <mergeCell ref="E24:H24"/>
    <mergeCell ref="L22:N22"/>
    <mergeCell ref="C14:C18"/>
    <mergeCell ref="L10:N11"/>
    <mergeCell ref="D12:H12"/>
    <mergeCell ref="D13:H13"/>
    <mergeCell ref="C12:C13"/>
    <mergeCell ref="L13:N13"/>
    <mergeCell ref="I10:K10"/>
    <mergeCell ref="C7:N7"/>
    <mergeCell ref="D10:H11"/>
    <mergeCell ref="C10:C11"/>
    <mergeCell ref="C9:N9"/>
    <mergeCell ref="I14:N14"/>
    <mergeCell ref="I12:N12"/>
    <mergeCell ref="L16:N16"/>
    <mergeCell ref="L17:N17"/>
    <mergeCell ref="L18:N18"/>
    <mergeCell ref="D15:N15"/>
    <mergeCell ref="D14:H14"/>
    <mergeCell ref="E16:H16"/>
    <mergeCell ref="E17:H17"/>
    <mergeCell ref="E18:H18"/>
    <mergeCell ref="C31:C32"/>
    <mergeCell ref="D31:H32"/>
    <mergeCell ref="I31:K31"/>
    <mergeCell ref="L31:N32"/>
    <mergeCell ref="D33:N33"/>
    <mergeCell ref="D34:N34"/>
    <mergeCell ref="C33:C45"/>
    <mergeCell ref="D28:H28"/>
    <mergeCell ref="C27:C28"/>
    <mergeCell ref="L28:N28"/>
    <mergeCell ref="L35:N35"/>
    <mergeCell ref="L36:N36"/>
    <mergeCell ref="L37:N37"/>
    <mergeCell ref="L38:N38"/>
    <mergeCell ref="L39:N39"/>
    <mergeCell ref="E35:H35"/>
    <mergeCell ref="E36:H36"/>
    <mergeCell ref="E37:H37"/>
    <mergeCell ref="E38:H38"/>
    <mergeCell ref="E39:H39"/>
    <mergeCell ref="L40:N40"/>
    <mergeCell ref="L41:N41"/>
    <mergeCell ref="E40:H40"/>
    <mergeCell ref="L42:N42"/>
    <mergeCell ref="E41:H41"/>
    <mergeCell ref="E42:H42"/>
    <mergeCell ref="E43:H43"/>
    <mergeCell ref="E44:H44"/>
    <mergeCell ref="E45:H45"/>
    <mergeCell ref="E63:H63"/>
    <mergeCell ref="C59:C63"/>
    <mergeCell ref="L62:N62"/>
    <mergeCell ref="L63:N63"/>
    <mergeCell ref="D64:N64"/>
    <mergeCell ref="D65:H65"/>
    <mergeCell ref="L65:N65"/>
    <mergeCell ref="L60:N60"/>
    <mergeCell ref="L58:N58"/>
    <mergeCell ref="C46:C58"/>
    <mergeCell ref="D59:N59"/>
    <mergeCell ref="D60:H60"/>
    <mergeCell ref="D61:N61"/>
    <mergeCell ref="E62:H62"/>
    <mergeCell ref="E58:H58"/>
    <mergeCell ref="L48:N48"/>
    <mergeCell ref="L49:N49"/>
    <mergeCell ref="L50:N50"/>
    <mergeCell ref="L51:N51"/>
    <mergeCell ref="L52:N52"/>
    <mergeCell ref="L53:N53"/>
    <mergeCell ref="L55:N55"/>
    <mergeCell ref="L56:N56"/>
    <mergeCell ref="L57:N57"/>
    <mergeCell ref="D66:N66"/>
    <mergeCell ref="E67:H67"/>
    <mergeCell ref="E68:H68"/>
    <mergeCell ref="E69:H69"/>
    <mergeCell ref="E70:H70"/>
    <mergeCell ref="L67:N67"/>
    <mergeCell ref="L68:N68"/>
    <mergeCell ref="L69:N69"/>
    <mergeCell ref="L70:N70"/>
    <mergeCell ref="E82:H82"/>
    <mergeCell ref="E83:H83"/>
    <mergeCell ref="E77:H77"/>
    <mergeCell ref="L71:N71"/>
    <mergeCell ref="L72:N72"/>
    <mergeCell ref="L73:N73"/>
    <mergeCell ref="L74:N74"/>
    <mergeCell ref="L75:N75"/>
    <mergeCell ref="L76:N76"/>
    <mergeCell ref="L77:N77"/>
    <mergeCell ref="E71:H71"/>
    <mergeCell ref="E72:H72"/>
    <mergeCell ref="E73:H73"/>
    <mergeCell ref="E74:H74"/>
    <mergeCell ref="E75:H75"/>
    <mergeCell ref="E76:H76"/>
    <mergeCell ref="L85:N85"/>
    <mergeCell ref="L86:N86"/>
    <mergeCell ref="E87:H87"/>
    <mergeCell ref="C64:C87"/>
    <mergeCell ref="L87:N87"/>
    <mergeCell ref="D92:N92"/>
    <mergeCell ref="C88:N88"/>
    <mergeCell ref="C89:N89"/>
    <mergeCell ref="C90:C91"/>
    <mergeCell ref="D90:H91"/>
    <mergeCell ref="E84:H84"/>
    <mergeCell ref="E85:H85"/>
    <mergeCell ref="E86:H86"/>
    <mergeCell ref="L78:N78"/>
    <mergeCell ref="L79:N79"/>
    <mergeCell ref="L80:N80"/>
    <mergeCell ref="L81:N81"/>
    <mergeCell ref="L82:N82"/>
    <mergeCell ref="L83:N83"/>
    <mergeCell ref="L84:N84"/>
    <mergeCell ref="E78:H78"/>
    <mergeCell ref="E79:H79"/>
    <mergeCell ref="E80:H80"/>
    <mergeCell ref="E81:H81"/>
    <mergeCell ref="E97:H97"/>
    <mergeCell ref="L95:N95"/>
    <mergeCell ref="L96:N96"/>
    <mergeCell ref="L97:N97"/>
    <mergeCell ref="C93:C106"/>
    <mergeCell ref="I90:K90"/>
    <mergeCell ref="L90:N91"/>
    <mergeCell ref="D93:N93"/>
    <mergeCell ref="D94:H94"/>
    <mergeCell ref="E95:H95"/>
    <mergeCell ref="E96:H96"/>
    <mergeCell ref="D103:H103"/>
    <mergeCell ref="L103:N103"/>
    <mergeCell ref="D104:H104"/>
    <mergeCell ref="I104:N104"/>
    <mergeCell ref="E105:H105"/>
    <mergeCell ref="E106:H106"/>
    <mergeCell ref="L105:N105"/>
    <mergeCell ref="L106:N106"/>
    <mergeCell ref="D98:H98"/>
    <mergeCell ref="D99:H99"/>
    <mergeCell ref="E100:H100"/>
    <mergeCell ref="E101:H101"/>
    <mergeCell ref="E102:H102"/>
    <mergeCell ref="L98:N98"/>
    <mergeCell ref="L100:N100"/>
    <mergeCell ref="L101:N101"/>
    <mergeCell ref="L102:N102"/>
    <mergeCell ref="E113:H113"/>
    <mergeCell ref="E114:H114"/>
    <mergeCell ref="L109:N109"/>
    <mergeCell ref="L110:N110"/>
    <mergeCell ref="L111:N111"/>
    <mergeCell ref="L112:N112"/>
    <mergeCell ref="L113:N113"/>
    <mergeCell ref="L114:N114"/>
    <mergeCell ref="D107:N107"/>
    <mergeCell ref="D108:N108"/>
    <mergeCell ref="D109:H109"/>
    <mergeCell ref="E110:H110"/>
    <mergeCell ref="E111:H111"/>
    <mergeCell ref="E112:H112"/>
    <mergeCell ref="L119:N119"/>
    <mergeCell ref="L120:N120"/>
    <mergeCell ref="L121:N121"/>
    <mergeCell ref="E115:H115"/>
    <mergeCell ref="E116:H116"/>
    <mergeCell ref="L115:N115"/>
    <mergeCell ref="L116:N116"/>
    <mergeCell ref="E117:H117"/>
    <mergeCell ref="E118:H118"/>
    <mergeCell ref="C108:C127"/>
    <mergeCell ref="D128:H128"/>
    <mergeCell ref="I128:N128"/>
    <mergeCell ref="D129:H129"/>
    <mergeCell ref="I129:N129"/>
    <mergeCell ref="L130:N130"/>
    <mergeCell ref="C128:C132"/>
    <mergeCell ref="E126:H126"/>
    <mergeCell ref="E127:H127"/>
    <mergeCell ref="L124:N124"/>
    <mergeCell ref="L125:N125"/>
    <mergeCell ref="L126:N126"/>
    <mergeCell ref="L127:N127"/>
    <mergeCell ref="E122:H122"/>
    <mergeCell ref="E123:H123"/>
    <mergeCell ref="L122:N122"/>
    <mergeCell ref="L123:N123"/>
    <mergeCell ref="E124:H124"/>
    <mergeCell ref="E125:H125"/>
    <mergeCell ref="E119:H119"/>
    <mergeCell ref="E120:H120"/>
    <mergeCell ref="E121:H121"/>
    <mergeCell ref="L117:N117"/>
    <mergeCell ref="L118:N118"/>
    <mergeCell ref="L131:N131"/>
    <mergeCell ref="E130:H130"/>
    <mergeCell ref="E131:H131"/>
    <mergeCell ref="D132:H132"/>
    <mergeCell ref="L132:N132"/>
    <mergeCell ref="D140:H140"/>
    <mergeCell ref="I140:N140"/>
    <mergeCell ref="D133:H133"/>
    <mergeCell ref="I133:N133"/>
    <mergeCell ref="I135:N135"/>
    <mergeCell ref="E139:H139"/>
    <mergeCell ref="L139:N139"/>
    <mergeCell ref="C133:C139"/>
    <mergeCell ref="D145:H145"/>
    <mergeCell ref="C140:C145"/>
    <mergeCell ref="L145:N145"/>
    <mergeCell ref="D134:H134"/>
    <mergeCell ref="I134:N134"/>
    <mergeCell ref="E135:H135"/>
    <mergeCell ref="E136:H136"/>
    <mergeCell ref="E137:H137"/>
    <mergeCell ref="E138:H138"/>
    <mergeCell ref="L136:N136"/>
    <mergeCell ref="L137:N137"/>
    <mergeCell ref="L138:N138"/>
    <mergeCell ref="D141:H141"/>
    <mergeCell ref="I141:N141"/>
    <mergeCell ref="E142:H142"/>
    <mergeCell ref="E143:H143"/>
    <mergeCell ref="E144:H144"/>
    <mergeCell ref="L142:N142"/>
    <mergeCell ref="L143:N143"/>
    <mergeCell ref="L144:N144"/>
    <mergeCell ref="I158:N158"/>
    <mergeCell ref="D159:H159"/>
    <mergeCell ref="D155:H155"/>
    <mergeCell ref="D156:H156"/>
    <mergeCell ref="C146:C156"/>
    <mergeCell ref="L149:N149"/>
    <mergeCell ref="L150:N150"/>
    <mergeCell ref="L151:N151"/>
    <mergeCell ref="I152:N152"/>
    <mergeCell ref="L153:N153"/>
    <mergeCell ref="L154:N154"/>
    <mergeCell ref="L155:N155"/>
    <mergeCell ref="E149:H149"/>
    <mergeCell ref="E150:H150"/>
    <mergeCell ref="E151:H151"/>
    <mergeCell ref="E152:H152"/>
    <mergeCell ref="E153:H153"/>
    <mergeCell ref="E154:H154"/>
    <mergeCell ref="D146:H146"/>
    <mergeCell ref="I146:N146"/>
    <mergeCell ref="D147:H147"/>
    <mergeCell ref="E148:H148"/>
    <mergeCell ref="I147:N147"/>
    <mergeCell ref="I148:N148"/>
    <mergeCell ref="D182:H182"/>
    <mergeCell ref="I182:N182"/>
    <mergeCell ref="D177:H177"/>
    <mergeCell ref="C168:C177"/>
    <mergeCell ref="L177:N177"/>
    <mergeCell ref="C179:N179"/>
    <mergeCell ref="C180:C181"/>
    <mergeCell ref="D180:H181"/>
    <mergeCell ref="I180:K180"/>
    <mergeCell ref="L180:N181"/>
    <mergeCell ref="C178:N178"/>
    <mergeCell ref="E176:H176"/>
    <mergeCell ref="L170:N170"/>
    <mergeCell ref="L171:N171"/>
    <mergeCell ref="L172:N172"/>
    <mergeCell ref="L173:N173"/>
    <mergeCell ref="L174:N174"/>
    <mergeCell ref="L175:N175"/>
    <mergeCell ref="L176:N176"/>
    <mergeCell ref="E170:H170"/>
    <mergeCell ref="E171:H171"/>
    <mergeCell ref="E172:H172"/>
    <mergeCell ref="E173:H173"/>
    <mergeCell ref="E174:H174"/>
    <mergeCell ref="E175:H175"/>
    <mergeCell ref="C3:C5"/>
    <mergeCell ref="D168:H168"/>
    <mergeCell ref="I168:N168"/>
    <mergeCell ref="E166:H166"/>
    <mergeCell ref="E167:H167"/>
    <mergeCell ref="C158:C167"/>
    <mergeCell ref="L159:N159"/>
    <mergeCell ref="L161:N161"/>
    <mergeCell ref="L162:N162"/>
    <mergeCell ref="L163:N163"/>
    <mergeCell ref="L164:N164"/>
    <mergeCell ref="L165:N165"/>
    <mergeCell ref="D160:H160"/>
    <mergeCell ref="E161:H161"/>
    <mergeCell ref="E162:H162"/>
    <mergeCell ref="E163:H163"/>
    <mergeCell ref="E164:H164"/>
    <mergeCell ref="E165:H165"/>
    <mergeCell ref="L166:N166"/>
    <mergeCell ref="L167:N167"/>
    <mergeCell ref="L156:N156"/>
    <mergeCell ref="D157:N157"/>
    <mergeCell ref="D158:H158"/>
  </mergeCells>
  <conditionalFormatting sqref="E3:E5">
    <cfRule type="iconSet" priority="113">
      <iconSet iconSet="3Symbols">
        <cfvo type="percent" val="0"/>
        <cfvo type="percent" val="33"/>
        <cfvo type="percent" val="67"/>
      </iconSet>
    </cfRule>
  </conditionalFormatting>
  <conditionalFormatting sqref="Q5:S7">
    <cfRule type="dataBar" priority="10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{9828AA33-27FF-4FFE-9E1C-F07879281FCC}</x14:id>
        </ext>
      </extLst>
    </cfRule>
  </conditionalFormatting>
  <conditionalFormatting sqref="I13:K13">
    <cfRule type="iconSet" priority="106">
      <iconSet iconSet="3Symbols" showValue="0">
        <cfvo type="percent" val="0"/>
        <cfvo type="num" val="1"/>
        <cfvo type="num" val="2"/>
      </iconSet>
    </cfRule>
  </conditionalFormatting>
  <conditionalFormatting sqref="I16:K18">
    <cfRule type="iconSet" priority="105">
      <iconSet iconSet="3Symbols" showValue="0">
        <cfvo type="percent" val="0"/>
        <cfvo type="num" val="1"/>
        <cfvo type="num" val="2"/>
      </iconSet>
    </cfRule>
  </conditionalFormatting>
  <conditionalFormatting sqref="I20:K20">
    <cfRule type="iconSet" priority="104">
      <iconSet iconSet="3Symbols" showValue="0">
        <cfvo type="percent" val="0"/>
        <cfvo type="num" val="1"/>
        <cfvo type="num" val="2"/>
      </iconSet>
    </cfRule>
  </conditionalFormatting>
  <conditionalFormatting sqref="I22:K26">
    <cfRule type="iconSet" priority="103">
      <iconSet iconSet="3Symbols" showValue="0">
        <cfvo type="percent" val="0"/>
        <cfvo type="num" val="1"/>
        <cfvo type="num" val="2"/>
      </iconSet>
    </cfRule>
  </conditionalFormatting>
  <conditionalFormatting sqref="I28:K28">
    <cfRule type="iconSet" priority="102">
      <iconSet iconSet="3Symbols" showValue="0">
        <cfvo type="percent" val="0"/>
        <cfvo type="num" val="1"/>
        <cfvo type="num" val="2"/>
      </iconSet>
    </cfRule>
  </conditionalFormatting>
  <conditionalFormatting sqref="I35:K45">
    <cfRule type="iconSet" priority="100">
      <iconSet iconSet="3Symbols" showValue="0">
        <cfvo type="percent" val="0"/>
        <cfvo type="num" val="1"/>
        <cfvo type="num" val="2"/>
      </iconSet>
    </cfRule>
  </conditionalFormatting>
  <conditionalFormatting sqref="I48:K53">
    <cfRule type="iconSet" priority="98">
      <iconSet iconSet="3Symbols" showValue="0">
        <cfvo type="percent" val="0"/>
        <cfvo type="num" val="1"/>
        <cfvo type="num" val="2"/>
      </iconSet>
    </cfRule>
  </conditionalFormatting>
  <conditionalFormatting sqref="I55:K58">
    <cfRule type="iconSet" priority="96">
      <iconSet iconSet="3Symbols" showValue="0">
        <cfvo type="percent" val="0"/>
        <cfvo type="num" val="1"/>
        <cfvo type="num" val="2"/>
      </iconSet>
    </cfRule>
  </conditionalFormatting>
  <conditionalFormatting sqref="I60:K60">
    <cfRule type="iconSet" priority="95">
      <iconSet iconSet="3Symbols" showValue="0">
        <cfvo type="percent" val="0"/>
        <cfvo type="num" val="1"/>
        <cfvo type="num" val="2"/>
      </iconSet>
    </cfRule>
  </conditionalFormatting>
  <conditionalFormatting sqref="I62:K62">
    <cfRule type="iconSet" priority="94">
      <iconSet iconSet="3Symbols" showValue="0">
        <cfvo type="percent" val="0"/>
        <cfvo type="num" val="1"/>
        <cfvo type="num" val="2"/>
      </iconSet>
    </cfRule>
  </conditionalFormatting>
  <conditionalFormatting sqref="I63:K63">
    <cfRule type="iconSet" priority="93">
      <iconSet iconSet="3Symbols" showValue="0">
        <cfvo type="percent" val="0"/>
        <cfvo type="num" val="1"/>
        <cfvo type="num" val="2"/>
      </iconSet>
    </cfRule>
  </conditionalFormatting>
  <conditionalFormatting sqref="I65:K65">
    <cfRule type="iconSet" priority="92">
      <iconSet iconSet="3Symbols" showValue="0">
        <cfvo type="percent" val="0"/>
        <cfvo type="num" val="1"/>
        <cfvo type="num" val="2"/>
      </iconSet>
    </cfRule>
  </conditionalFormatting>
  <conditionalFormatting sqref="I67:K87">
    <cfRule type="iconSet" priority="90">
      <iconSet iconSet="3Symbols" showValue="0">
        <cfvo type="percent" val="0"/>
        <cfvo type="num" val="1"/>
        <cfvo type="num" val="2"/>
      </iconSet>
    </cfRule>
  </conditionalFormatting>
  <conditionalFormatting sqref="I95:K98">
    <cfRule type="iconSet" priority="89">
      <iconSet iconSet="3Symbols" showValue="0">
        <cfvo type="percent" val="0"/>
        <cfvo type="num" val="1"/>
        <cfvo type="num" val="2"/>
      </iconSet>
    </cfRule>
  </conditionalFormatting>
  <conditionalFormatting sqref="I100:K103">
    <cfRule type="iconSet" priority="88">
      <iconSet iconSet="3Symbols" showValue="0">
        <cfvo type="percent" val="0"/>
        <cfvo type="num" val="1"/>
        <cfvo type="num" val="2"/>
      </iconSet>
    </cfRule>
  </conditionalFormatting>
  <conditionalFormatting sqref="I105:K106">
    <cfRule type="iconSet" priority="86">
      <iconSet iconSet="3Symbols" showValue="0">
        <cfvo type="percent" val="0"/>
        <cfvo type="num" val="1"/>
        <cfvo type="num" val="2"/>
      </iconSet>
    </cfRule>
  </conditionalFormatting>
  <conditionalFormatting sqref="I109:K127">
    <cfRule type="iconSet" priority="84">
      <iconSet iconSet="3Symbols" showValue="0">
        <cfvo type="percent" val="0"/>
        <cfvo type="num" val="1"/>
        <cfvo type="num" val="2"/>
      </iconSet>
    </cfRule>
  </conditionalFormatting>
  <conditionalFormatting sqref="I130:K132">
    <cfRule type="iconSet" priority="82">
      <iconSet iconSet="3Symbols" showValue="0">
        <cfvo type="percent" val="0"/>
        <cfvo type="num" val="1"/>
        <cfvo type="num" val="2"/>
      </iconSet>
    </cfRule>
  </conditionalFormatting>
  <conditionalFormatting sqref="I136:K139">
    <cfRule type="iconSet" priority="80">
      <iconSet iconSet="3Symbols" showValue="0">
        <cfvo type="percent" val="0"/>
        <cfvo type="num" val="1"/>
        <cfvo type="num" val="2"/>
      </iconSet>
    </cfRule>
  </conditionalFormatting>
  <conditionalFormatting sqref="I142:K145">
    <cfRule type="iconSet" priority="78">
      <iconSet iconSet="3Symbols" showValue="0">
        <cfvo type="percent" val="0"/>
        <cfvo type="num" val="1"/>
        <cfvo type="num" val="2"/>
      </iconSet>
    </cfRule>
  </conditionalFormatting>
  <conditionalFormatting sqref="I149:K151">
    <cfRule type="iconSet" priority="76">
      <iconSet iconSet="3Symbols" showValue="0">
        <cfvo type="percent" val="0"/>
        <cfvo type="num" val="1"/>
        <cfvo type="num" val="2"/>
      </iconSet>
    </cfRule>
  </conditionalFormatting>
  <conditionalFormatting sqref="I153:K156">
    <cfRule type="iconSet" priority="74">
      <iconSet iconSet="3Symbols" showValue="0">
        <cfvo type="percent" val="0"/>
        <cfvo type="num" val="1"/>
        <cfvo type="num" val="2"/>
      </iconSet>
    </cfRule>
  </conditionalFormatting>
  <conditionalFormatting sqref="I159:K159">
    <cfRule type="iconSet" priority="72">
      <iconSet iconSet="3Symbols" showValue="0">
        <cfvo type="percent" val="0"/>
        <cfvo type="num" val="1"/>
        <cfvo type="num" val="2"/>
      </iconSet>
    </cfRule>
  </conditionalFormatting>
  <conditionalFormatting sqref="I161:K167">
    <cfRule type="iconSet" priority="70">
      <iconSet iconSet="3Symbols" showValue="0">
        <cfvo type="percent" val="0"/>
        <cfvo type="num" val="1"/>
        <cfvo type="num" val="2"/>
      </iconSet>
    </cfRule>
  </conditionalFormatting>
  <conditionalFormatting sqref="I170:K177">
    <cfRule type="iconSet" priority="68">
      <iconSet iconSet="3Symbols" showValue="0">
        <cfvo type="percent" val="0"/>
        <cfvo type="num" val="1"/>
        <cfvo type="num" val="2"/>
      </iconSet>
    </cfRule>
  </conditionalFormatting>
  <conditionalFormatting sqref="I183:K183">
    <cfRule type="iconSet" priority="67">
      <iconSet iconSet="3Symbols" showValue="0">
        <cfvo type="percent" val="0"/>
        <cfvo type="num" val="1"/>
        <cfvo type="num" val="2"/>
      </iconSet>
    </cfRule>
  </conditionalFormatting>
  <conditionalFormatting sqref="I186:K189">
    <cfRule type="iconSet" priority="65">
      <iconSet iconSet="3Symbols" showValue="0">
        <cfvo type="percent" val="0"/>
        <cfvo type="num" val="1"/>
        <cfvo type="num" val="2"/>
      </iconSet>
    </cfRule>
  </conditionalFormatting>
  <conditionalFormatting sqref="I192:K196">
    <cfRule type="iconSet" priority="63">
      <iconSet iconSet="3Symbols" showValue="0">
        <cfvo type="percent" val="0"/>
        <cfvo type="num" val="1"/>
        <cfvo type="num" val="2"/>
      </iconSet>
    </cfRule>
  </conditionalFormatting>
  <conditionalFormatting sqref="I199:K200">
    <cfRule type="iconSet" priority="61">
      <iconSet iconSet="3Symbols" showValue="0">
        <cfvo type="percent" val="0"/>
        <cfvo type="num" val="1"/>
        <cfvo type="num" val="2"/>
      </iconSet>
    </cfRule>
  </conditionalFormatting>
  <conditionalFormatting sqref="I202:K209">
    <cfRule type="iconSet" priority="60">
      <iconSet iconSet="3Symbols" showValue="0">
        <cfvo type="percent" val="0"/>
        <cfvo type="num" val="1"/>
        <cfvo type="num" val="2"/>
      </iconSet>
    </cfRule>
  </conditionalFormatting>
  <conditionalFormatting sqref="I213:K214">
    <cfRule type="iconSet" priority="58">
      <iconSet iconSet="3Symbols" showValue="0">
        <cfvo type="percent" val="0"/>
        <cfvo type="num" val="1"/>
        <cfvo type="num" val="2"/>
      </iconSet>
    </cfRule>
  </conditionalFormatting>
  <conditionalFormatting sqref="I217:K219">
    <cfRule type="iconSet" priority="56">
      <iconSet iconSet="3Symbols" showValue="0">
        <cfvo type="percent" val="0"/>
        <cfvo type="num" val="1"/>
        <cfvo type="num" val="2"/>
      </iconSet>
    </cfRule>
  </conditionalFormatting>
  <conditionalFormatting sqref="I222:K225">
    <cfRule type="iconSet" priority="54">
      <iconSet iconSet="3Symbols" showValue="0">
        <cfvo type="percent" val="0"/>
        <cfvo type="num" val="1"/>
        <cfvo type="num" val="2"/>
      </iconSet>
    </cfRule>
  </conditionalFormatting>
  <conditionalFormatting sqref="I233:K238">
    <cfRule type="iconSet" priority="52">
      <iconSet iconSet="3Symbols" showValue="0">
        <cfvo type="percent" val="0"/>
        <cfvo type="num" val="1"/>
        <cfvo type="num" val="2"/>
      </iconSet>
    </cfRule>
  </conditionalFormatting>
  <conditionalFormatting sqref="I241:K245">
    <cfRule type="iconSet" priority="50">
      <iconSet iconSet="3Symbols" showValue="0">
        <cfvo type="percent" val="0"/>
        <cfvo type="num" val="1"/>
        <cfvo type="num" val="2"/>
      </iconSet>
    </cfRule>
  </conditionalFormatting>
  <conditionalFormatting sqref="I248:K254">
    <cfRule type="iconSet" priority="48">
      <iconSet iconSet="3Symbols" showValue="0">
        <cfvo type="percent" val="0"/>
        <cfvo type="num" val="1"/>
        <cfvo type="num" val="2"/>
      </iconSet>
    </cfRule>
  </conditionalFormatting>
  <conditionalFormatting sqref="I256:K256">
    <cfRule type="iconSet" priority="47">
      <iconSet iconSet="3Symbols" showValue="0">
        <cfvo type="percent" val="0"/>
        <cfvo type="num" val="1"/>
        <cfvo type="num" val="2"/>
      </iconSet>
    </cfRule>
  </conditionalFormatting>
  <conditionalFormatting sqref="I258:K258">
    <cfRule type="iconSet" priority="45">
      <iconSet iconSet="3Symbols" showValue="0">
        <cfvo type="percent" val="0"/>
        <cfvo type="num" val="1"/>
        <cfvo type="num" val="2"/>
      </iconSet>
    </cfRule>
  </conditionalFormatting>
  <conditionalFormatting sqref="I261:K265">
    <cfRule type="iconSet" priority="43">
      <iconSet iconSet="3Symbols" showValue="0">
        <cfvo type="percent" val="0"/>
        <cfvo type="num" val="1"/>
        <cfvo type="num" val="2"/>
      </iconSet>
    </cfRule>
  </conditionalFormatting>
  <conditionalFormatting sqref="I268:K275">
    <cfRule type="iconSet" priority="41">
      <iconSet iconSet="3Symbols" showValue="0">
        <cfvo type="percent" val="0"/>
        <cfvo type="num" val="1"/>
        <cfvo type="num" val="2"/>
      </iconSet>
    </cfRule>
  </conditionalFormatting>
  <conditionalFormatting sqref="I282:K282">
    <cfRule type="iconSet" priority="39">
      <iconSet iconSet="3Symbols" showValue="0">
        <cfvo type="percent" val="0"/>
        <cfvo type="num" val="1"/>
        <cfvo type="num" val="2"/>
      </iconSet>
    </cfRule>
  </conditionalFormatting>
  <conditionalFormatting sqref="I285:K295">
    <cfRule type="iconSet" priority="37">
      <iconSet iconSet="3Symbols" showValue="0">
        <cfvo type="percent" val="0"/>
        <cfvo type="num" val="1"/>
        <cfvo type="num" val="2"/>
      </iconSet>
    </cfRule>
  </conditionalFormatting>
  <conditionalFormatting sqref="I300:K302">
    <cfRule type="iconSet" priority="35">
      <iconSet iconSet="3Symbols" showValue="0">
        <cfvo type="percent" val="0"/>
        <cfvo type="num" val="1"/>
        <cfvo type="num" val="2"/>
      </iconSet>
    </cfRule>
  </conditionalFormatting>
  <conditionalFormatting sqref="I305:K314">
    <cfRule type="iconSet" priority="33">
      <iconSet iconSet="3Symbols" showValue="0">
        <cfvo type="percent" val="0"/>
        <cfvo type="num" val="1"/>
        <cfvo type="num" val="2"/>
      </iconSet>
    </cfRule>
  </conditionalFormatting>
  <conditionalFormatting sqref="I316:K316">
    <cfRule type="iconSet" priority="32">
      <iconSet iconSet="3Symbols" showValue="0">
        <cfvo type="percent" val="0"/>
        <cfvo type="num" val="1"/>
        <cfvo type="num" val="2"/>
      </iconSet>
    </cfRule>
  </conditionalFormatting>
  <conditionalFormatting sqref="I318:K318">
    <cfRule type="iconSet" priority="30">
      <iconSet iconSet="3Symbols" showValue="0">
        <cfvo type="percent" val="0"/>
        <cfvo type="num" val="1"/>
        <cfvo type="num" val="2"/>
      </iconSet>
    </cfRule>
  </conditionalFormatting>
  <conditionalFormatting sqref="I320:K322">
    <cfRule type="iconSet" priority="29">
      <iconSet iconSet="3Symbols" showValue="0">
        <cfvo type="percent" val="0"/>
        <cfvo type="num" val="1"/>
        <cfvo type="num" val="2"/>
      </iconSet>
    </cfRule>
  </conditionalFormatting>
  <conditionalFormatting sqref="I324:K333">
    <cfRule type="iconSet" priority="27">
      <iconSet iconSet="3Symbols" showValue="0">
        <cfvo type="percent" val="0"/>
        <cfvo type="num" val="1"/>
        <cfvo type="num" val="2"/>
      </iconSet>
    </cfRule>
  </conditionalFormatting>
  <conditionalFormatting sqref="I334:K335">
    <cfRule type="iconSet" priority="26">
      <iconSet iconSet="3Symbols" showValue="0">
        <cfvo type="percent" val="0"/>
        <cfvo type="num" val="1"/>
        <cfvo type="num" val="2"/>
      </iconSet>
    </cfRule>
  </conditionalFormatting>
  <conditionalFormatting sqref="I341:K341">
    <cfRule type="iconSet" priority="24">
      <iconSet iconSet="3Symbols" showValue="0">
        <cfvo type="percent" val="0"/>
        <cfvo type="num" val="1"/>
        <cfvo type="num" val="2"/>
      </iconSet>
    </cfRule>
  </conditionalFormatting>
  <conditionalFormatting sqref="I343:K356">
    <cfRule type="iconSet" priority="23">
      <iconSet iconSet="3Symbols" showValue="0">
        <cfvo type="percent" val="0"/>
        <cfvo type="num" val="1"/>
        <cfvo type="num" val="2"/>
      </iconSet>
    </cfRule>
  </conditionalFormatting>
  <conditionalFormatting sqref="I360:K363">
    <cfRule type="iconSet" priority="21">
      <iconSet iconSet="3Symbols" showValue="0">
        <cfvo type="percent" val="0"/>
        <cfvo type="num" val="1"/>
        <cfvo type="num" val="2"/>
      </iconSet>
    </cfRule>
  </conditionalFormatting>
  <conditionalFormatting sqref="I365:K367">
    <cfRule type="iconSet" priority="19">
      <iconSet iconSet="3Symbols" showValue="0">
        <cfvo type="percent" val="0"/>
        <cfvo type="num" val="1"/>
        <cfvo type="num" val="2"/>
      </iconSet>
    </cfRule>
  </conditionalFormatting>
  <conditionalFormatting sqref="S17:T17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{6F3B0665-DDBF-410F-83D2-F13B1B0A6978}</x14:id>
        </ext>
      </extLst>
    </cfRule>
  </conditionalFormatting>
  <conditionalFormatting sqref="S16:T16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{15625722-F562-4254-8682-593EC45C7ED6}</x14:id>
        </ext>
      </extLst>
    </cfRule>
  </conditionalFormatting>
  <conditionalFormatting sqref="S18:T18">
    <cfRule type="dataBar" priority="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{D02DCADA-2435-402D-BA4E-98755DED1800}</x14:id>
        </ext>
      </extLst>
    </cfRule>
  </conditionalFormatting>
  <conditionalFormatting sqref="S19:T19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{781DF661-428C-46CB-A45A-911792E63BF4}</x14:id>
        </ext>
      </extLst>
    </cfRule>
  </conditionalFormatting>
  <conditionalFormatting sqref="S20:T20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{DF05DE56-2051-4F46-AAA6-43C6F9ADE891}</x14:id>
        </ext>
      </extLst>
    </cfRule>
  </conditionalFormatting>
  <conditionalFormatting sqref="S21:T21">
    <cfRule type="dataBar" priority="2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{1D1DB10C-3E51-4ECB-9F3F-213910543F20}</x14:id>
        </ext>
      </extLst>
    </cfRule>
  </conditionalFormatting>
  <conditionalFormatting sqref="S22:T22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{0730CB3A-CCA4-41C4-A819-912ABC711A1B}</x14:id>
        </ext>
      </extLst>
    </cfRule>
  </conditionalFormatting>
  <pageMargins left="0.7" right="0.7" top="0.75" bottom="0.75" header="0.3" footer="0.3"/>
  <pageSetup paperSize="9" scale="52" orientation="portrait" r:id="rId1"/>
  <rowBreaks count="1" manualBreakCount="1">
    <brk id="363" min="1" max="20" man="1"/>
  </rowBreaks>
  <colBreaks count="1" manualBreakCount="1">
    <brk id="14" max="366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828AA33-27FF-4FFE-9E1C-F07879281FC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Q5:S7</xm:sqref>
        </x14:conditionalFormatting>
        <x14:conditionalFormatting xmlns:xm="http://schemas.microsoft.com/office/excel/2006/main">
          <x14:cfRule type="dataBar" id="{6F3B0665-DDBF-410F-83D2-F13B1B0A697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S17:T17</xm:sqref>
        </x14:conditionalFormatting>
        <x14:conditionalFormatting xmlns:xm="http://schemas.microsoft.com/office/excel/2006/main">
          <x14:cfRule type="dataBar" id="{15625722-F562-4254-8682-593EC45C7ED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S16:T16</xm:sqref>
        </x14:conditionalFormatting>
        <x14:conditionalFormatting xmlns:xm="http://schemas.microsoft.com/office/excel/2006/main">
          <x14:cfRule type="dataBar" id="{D02DCADA-2435-402D-BA4E-98755DED180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S18:T18</xm:sqref>
        </x14:conditionalFormatting>
        <x14:conditionalFormatting xmlns:xm="http://schemas.microsoft.com/office/excel/2006/main">
          <x14:cfRule type="dataBar" id="{781DF661-428C-46CB-A45A-911792E63BF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S19:T19</xm:sqref>
        </x14:conditionalFormatting>
        <x14:conditionalFormatting xmlns:xm="http://schemas.microsoft.com/office/excel/2006/main">
          <x14:cfRule type="dataBar" id="{DF05DE56-2051-4F46-AAA6-43C6F9ADE89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S20:T20</xm:sqref>
        </x14:conditionalFormatting>
        <x14:conditionalFormatting xmlns:xm="http://schemas.microsoft.com/office/excel/2006/main">
          <x14:cfRule type="dataBar" id="{1D1DB10C-3E51-4ECB-9F3F-213910543F20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S21:T21</xm:sqref>
        </x14:conditionalFormatting>
        <x14:conditionalFormatting xmlns:xm="http://schemas.microsoft.com/office/excel/2006/main">
          <x14:cfRule type="dataBar" id="{0730CB3A-CCA4-41C4-A819-912ABC711A1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S22:T22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Manager>AIRUTEC SAC</Manager>
  <Company>AIRUTEC SAC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DE VERIFICACION ISO 45001</dc:title>
  <dc:subject>45001 LISTA DE VERIFICACION</dc:subject>
  <dc:creator>AIRUTEC SAC</dc:creator>
  <cp:keywords>CHECK LIST LISTA DE VERIFICACION</cp:keywords>
  <cp:lastModifiedBy>Usuario</cp:lastModifiedBy>
  <cp:lastPrinted>2019-09-10T20:48:40Z</cp:lastPrinted>
  <dcterms:created xsi:type="dcterms:W3CDTF">2019-09-05T14:39:27Z</dcterms:created>
  <dcterms:modified xsi:type="dcterms:W3CDTF">2019-09-11T03:23:50Z</dcterms:modified>
  <cp:category>CHECK LIST LISTA DE VERIFICACION</cp:category>
</cp:coreProperties>
</file>